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ilagross\Desktop\2021\IFM\12 DICIEMBRE\2 11 02 2022\IFM PUBLICACION 03 03 2022\"/>
    </mc:Choice>
  </mc:AlternateContent>
  <bookViews>
    <workbookView xWindow="0" yWindow="0" windowWidth="28800" windowHeight="11235" tabRatio="817"/>
  </bookViews>
  <sheets>
    <sheet name="Diciembre" sheetId="108" r:id="rId1"/>
    <sheet name="Noviembre" sheetId="107" r:id="rId2"/>
    <sheet name="Octubre" sheetId="105" r:id="rId3"/>
    <sheet name="Septiembre" sheetId="104" r:id="rId4"/>
    <sheet name="Agosto" sheetId="103" r:id="rId5"/>
    <sheet name="Julio" sheetId="102" r:id="rId6"/>
    <sheet name="Junio" sheetId="94" r:id="rId7"/>
    <sheet name="Mayo" sheetId="95" r:id="rId8"/>
    <sheet name="Abril" sheetId="96" r:id="rId9"/>
    <sheet name="Marzo" sheetId="97" r:id="rId10"/>
    <sheet name="Febrero" sheetId="100" r:id="rId11"/>
    <sheet name="Enero" sheetId="101" r:id="rId12"/>
  </sheets>
  <definedNames>
    <definedName name="_xlnm._FilterDatabase" localSheetId="8" hidden="1">Abril!$C$10:$H$63</definedName>
    <definedName name="_xlnm._FilterDatabase" localSheetId="0" hidden="1">Diciembre!$C$10:$H$65</definedName>
    <definedName name="_xlnm._FilterDatabase" localSheetId="11" hidden="1">Enero!$C$10:$G$63</definedName>
    <definedName name="_xlnm._FilterDatabase" localSheetId="10" hidden="1">Febrero!$C$10:$H$63</definedName>
    <definedName name="_xlnm._FilterDatabase" localSheetId="5" hidden="1">Julio!$C$10:$H$64</definedName>
    <definedName name="_xlnm._FilterDatabase" localSheetId="6" hidden="1">Junio!$C$10:$H$64</definedName>
    <definedName name="_xlnm._FilterDatabase" localSheetId="9" hidden="1">Marzo!$C$10:$H$63</definedName>
    <definedName name="_xlnm._FilterDatabase" localSheetId="7" hidden="1">Mayo!$C$10:$H$64</definedName>
    <definedName name="_xlnm._FilterDatabase" localSheetId="1" hidden="1">Noviembre!$C$10:$H$65</definedName>
    <definedName name="_xlnm.Print_Area" localSheetId="8">Abril!$B$1:$H$79</definedName>
    <definedName name="_xlnm.Print_Area" localSheetId="0">Diciembre!$A$1:$H$74</definedName>
    <definedName name="_xlnm.Print_Area" localSheetId="11">Enero!$B$1:$H$79</definedName>
    <definedName name="_xlnm.Print_Area" localSheetId="10">Febrero!$B$1:$H$79</definedName>
    <definedName name="_xlnm.Print_Area" localSheetId="5">Julio!$B$1:$H$80</definedName>
    <definedName name="_xlnm.Print_Area" localSheetId="6">Junio!$B$1:$H$80</definedName>
    <definedName name="_xlnm.Print_Area" localSheetId="9">Marzo!$B$1:$H$79</definedName>
    <definedName name="_xlnm.Print_Area" localSheetId="7">Mayo!$B$1:$H$80</definedName>
    <definedName name="_xlnm.Print_Area" localSheetId="1">Noviembre!$A$1:$H$74</definedName>
    <definedName name="_xlnm.Print_Area" localSheetId="2">Octubre!$A$1:$H$74</definedName>
    <definedName name="_xlnm.Print_Area" localSheetId="3">Septiembre!$A$1:$H$73</definedName>
  </definedNames>
  <calcPr calcId="152511"/>
</workbook>
</file>

<file path=xl/calcChain.xml><?xml version="1.0" encoding="utf-8"?>
<calcChain xmlns="http://schemas.openxmlformats.org/spreadsheetml/2006/main">
  <c r="D64" i="107" l="1"/>
</calcChain>
</file>

<file path=xl/sharedStrings.xml><?xml version="1.0" encoding="utf-8"?>
<sst xmlns="http://schemas.openxmlformats.org/spreadsheetml/2006/main" count="887" uniqueCount="117">
  <si>
    <t>Empresas de Seguros</t>
  </si>
  <si>
    <t>Primas Netas Cobradas</t>
  </si>
  <si>
    <t>Aseguradora Nacional Unida Uniseguros, S.A.</t>
  </si>
  <si>
    <t>Multinacional de Seguros C.A.</t>
  </si>
  <si>
    <t>Oriental de Seguros C.A., La</t>
  </si>
  <si>
    <t>Andes C.A., Seguros Los</t>
  </si>
  <si>
    <t>Banesco Seguros C.A.</t>
  </si>
  <si>
    <t>Interbank Seguros S.A.</t>
  </si>
  <si>
    <t>Universal de Seguros C.A.</t>
  </si>
  <si>
    <t>Qualitas C.A., Seguros</t>
  </si>
  <si>
    <t>Previsora, C.N.A. de Seguros La</t>
  </si>
  <si>
    <t>Mapfre La Seguridad, C.A. de Seguros</t>
  </si>
  <si>
    <t>Internacional, C.A. de Seguros La</t>
  </si>
  <si>
    <t>Resultado Técnico Bruto
(1)</t>
  </si>
  <si>
    <t>Resultado del Reaseguro Cedido
(2)</t>
  </si>
  <si>
    <t>Resultado Técnico Neto
(3) = (1) + (2)</t>
  </si>
  <si>
    <t>Resultado de la Gestión General
(4)</t>
  </si>
  <si>
    <t>REPÚBLICA BOLIVARIANA DE VENEZUELA</t>
  </si>
  <si>
    <t>Constitución C.A., Seguros</t>
  </si>
  <si>
    <t>Proseguros, S.A.</t>
  </si>
  <si>
    <t>CUADRO DE RESULTADOS</t>
  </si>
  <si>
    <t>Iberoamericana de Seguros C.A.</t>
  </si>
  <si>
    <t>Zuma Seguros, C.A.</t>
  </si>
  <si>
    <t>Estar Seguros, S.A.</t>
  </si>
  <si>
    <t>Corporativos C.A., Seguros</t>
  </si>
  <si>
    <t>Adriática de Seguros, C.A.</t>
  </si>
  <si>
    <t>Universitas, C.A. Seguros</t>
  </si>
  <si>
    <t>Saldo de Operaciones
(5) = (3) + (4)</t>
  </si>
  <si>
    <t>Mundial, C.A.V. de Seguros de Crédito La</t>
  </si>
  <si>
    <t>Bolivariana de Seguros y Reaseguros, C.A.</t>
  </si>
  <si>
    <t>SUPERINTENDENCIA DE LA ACTIVIDAD ASEGURADORA</t>
  </si>
  <si>
    <t>Altamira C.A., Seguros</t>
  </si>
  <si>
    <t>American International, C.A. de Seguros</t>
  </si>
  <si>
    <t>Carabobo C.A., Seguros</t>
  </si>
  <si>
    <t>Catatumbo C.A., Seguros</t>
  </si>
  <si>
    <t>Fé C.A., Seguros La</t>
  </si>
  <si>
    <t>Hispana de Seguros, C.A.</t>
  </si>
  <si>
    <t>Horizonte, C.A. Seguros</t>
  </si>
  <si>
    <t>Mercantil C.A., Seguros</t>
  </si>
  <si>
    <t>Nuevo Mundo S.A., Seguros</t>
  </si>
  <si>
    <t>Pirámide C.A., Seguros</t>
  </si>
  <si>
    <t>Primus Seguros C.A.</t>
  </si>
  <si>
    <t>Regional, C.A. de Seguros La</t>
  </si>
  <si>
    <t>Venezolana de Seguros y Vida C.A., La</t>
  </si>
  <si>
    <t>Venezuela C.A., Seguros</t>
  </si>
  <si>
    <t>Virgen del Valle C.A., Seguros</t>
  </si>
  <si>
    <t>Caroní, C.A., Seguros</t>
  </si>
  <si>
    <t>Guayana C.A., Seguros</t>
  </si>
  <si>
    <t>Occidental C.A., Seguros La</t>
  </si>
  <si>
    <t>Provincial S.A., Seguros</t>
  </si>
  <si>
    <t>Vitalicia, C.A., Seguros La</t>
  </si>
  <si>
    <t>Ávila C.A., de Seguros</t>
  </si>
  <si>
    <t>TOTAL (En Miles de US$)</t>
  </si>
  <si>
    <t>INFORMACIÓN FINANCIERA ANALÍTICA MENSUAL DEL MERCADO ASEGURADOR VENEZOLANO</t>
  </si>
  <si>
    <t>DIRECCIÓN ACTUARIAL / ÁREA DE ESTADÍSTICA</t>
  </si>
  <si>
    <t>Atrio Seguros C.A.</t>
  </si>
  <si>
    <t>Oceánica de Seguros, C.A.</t>
  </si>
  <si>
    <t>INFORMACIÓN PRELIMINAR NO AUDITADA POR LA SUPERINTENDENCIA DE LA ACTIVIDAD ASEGURADORA</t>
  </si>
  <si>
    <t>Vivir Seguros C.A.</t>
  </si>
  <si>
    <t>(En Miles de Bs.S)</t>
  </si>
  <si>
    <t>TOTAL (En Miles de Bs.S)</t>
  </si>
  <si>
    <r>
      <rPr>
        <b/>
        <sz val="8"/>
        <rFont val="Arial Narrow"/>
        <family val="2"/>
      </rPr>
      <t xml:space="preserve">(1) </t>
    </r>
    <r>
      <rPr>
        <sz val="8"/>
        <rFont val="Arial Narrow"/>
        <family val="2"/>
      </rPr>
      <t xml:space="preserve">Es el proveniente de la operación técnica del seguro, sin considerar el resultado del reaseguro cedido ni las operaciones de la gestión financiera y resulta de la diferencia entre todos los ingresos de carácter técnico y los egresos por este mismo concepto, sin contemplar las cuentas del reaseguro cedido. Si el resultado es negativo, existe pérdida técnica bruta; caso contrario, existirá utilidad técnica bruta. 
</t>
    </r>
    <r>
      <rPr>
        <b/>
        <sz val="8"/>
        <rFont val="Arial Narrow"/>
        <family val="2"/>
      </rPr>
      <t xml:space="preserve">(2) </t>
    </r>
    <r>
      <rPr>
        <sz val="8"/>
        <rFont val="Arial Narrow"/>
        <family val="2"/>
      </rPr>
      <t xml:space="preserve">Es el proveniente de las operaciones de reaseguro cedido efectuadas por la empresa aseguradora y resulta de la diferencia entre los ingresos por reaseguro cedido y los egresos por este mismo concepto. Si los egresos de la empresa por reaseguro cedido son mayores que sus respectivos ingresos, el resultado tendrá saldo negativo; caso contrario el resultado tendrá saldo positivo.
</t>
    </r>
    <r>
      <rPr>
        <b/>
        <sz val="8"/>
        <rFont val="Arial Narrow"/>
        <family val="2"/>
      </rPr>
      <t xml:space="preserve">(3) </t>
    </r>
    <r>
      <rPr>
        <sz val="8"/>
        <rFont val="Arial Narrow"/>
        <family val="2"/>
      </rPr>
      <t xml:space="preserve">Es el proveniente del ejercicio de la actividad aseguradora propiamente dicha, considerando el resultado del reaseguro cedido pero sin incluir las operaciones de la gestión financiera. Resulta de la diferencia entre todos los ingresos de carácter técnico y los egresos por este mismo concepto, incluyendo las operaciones del reaseguro cedido. Constituye también la suma entre el Resultado Técnico Bruto y el Resultado del Reaseguro Cedido. Si el resultado es negativo, existe pérdida técnica neta; caso contrario, existirá utilidad técnica neta. 
</t>
    </r>
    <r>
      <rPr>
        <b/>
        <sz val="8"/>
        <rFont val="Arial Narrow"/>
        <family val="2"/>
      </rPr>
      <t xml:space="preserve">(4) </t>
    </r>
    <r>
      <rPr>
        <sz val="8"/>
        <rFont val="Arial Narrow"/>
        <family val="2"/>
      </rPr>
      <t xml:space="preserve">Es el proveniente de las operaciones de la gestión financiera de la empresa aseguradora y resulta de la diferencia entre los ingresos de la gestión general y los egresos por este mismo concepto. Si los ingresos de la empresa por gestión general son menores que sus respectivos egresos, existirá pérdida financiera; caso contrario, existirá utilidad financiera.
</t>
    </r>
    <r>
      <rPr>
        <b/>
        <sz val="8"/>
        <rFont val="Arial Narrow"/>
        <family val="2"/>
      </rPr>
      <t xml:space="preserve">(5) </t>
    </r>
    <r>
      <rPr>
        <sz val="8"/>
        <rFont val="Arial Narrow"/>
        <family val="2"/>
      </rPr>
      <t>Es el saldo positivo o negativo que resulta de todas las operaciones de la empresa de seguros al final del periodo evaluado. Resulta de sumar el Resultado Técnico Neto y el Resultado de la Gestión General, obteniéndose el Saldo de Operaciones Positivo o Negativo (Utilidad o Pérdida) de la empresa. Se le llama Resultado del Ejercicio toda vez que refleja el resultado de las operaciones de la empresa al cierre de cada mes del año en estudio.</t>
    </r>
  </si>
  <si>
    <t>Real Seguros, S.A.</t>
  </si>
  <si>
    <t>Seguros Multicapital, C.A</t>
  </si>
  <si>
    <t>Caracas C.A., Seguros</t>
  </si>
  <si>
    <t>Miranda, C.A Seguros</t>
  </si>
  <si>
    <t>Fuente: (SEFA) Estados Financieros Analíticos Mensuales. Empresas de Seguros.</t>
  </si>
  <si>
    <t>Tipo de Cambio: Bs.S 1.821.534,6745 por US$. Fuente: BCV Tipos de Cambios de Referencias al cierre del mes.</t>
  </si>
  <si>
    <t>ACUMULADA AL 31 DE ENERO DE 2021</t>
  </si>
  <si>
    <t>#</t>
  </si>
  <si>
    <t>ACUMULADA AL 28 DE FEBRERO DE 2021</t>
  </si>
  <si>
    <t>Tipo de Cambio: Bs.S 1.865.613,8866 por US$. Fuente: BCV Tipos de Cambios de Referencias al cierre del mes.</t>
  </si>
  <si>
    <t>ACUMULADA AL 31 DE MARZO DE 2021</t>
  </si>
  <si>
    <t>Tipo de Cambio: Bs.S 1.987.184,7478 por US$. Fuente: BCV Tipos de Cambios de Referencias al cierre del mes.</t>
  </si>
  <si>
    <t>ACUMULADA AL 30 DE ABRIL DE 2021</t>
  </si>
  <si>
    <t>Tipo de Cambio: Bs.S 2.822.874,4822 por US$. Fuente: BCV Tipos de Cambios de Referencias al cierre del mes.</t>
  </si>
  <si>
    <t>ACUMULADA AL 31 DE MAYO DE 2021</t>
  </si>
  <si>
    <t>Vertice, C.A Seguros</t>
  </si>
  <si>
    <t>ACUMULADA AL 30 DE JUNIO DE 2021</t>
  </si>
  <si>
    <t>Tipo de Cambio: Bs.S 3.220.598,3532 por US$. Fuente: BCV Tipos de Cambios de Referencias al cierre del mes.</t>
  </si>
  <si>
    <t>Tipo de Cambio: Bs.S 3.115.766,5268 por US$. Fuente: BCV Tipos de Cambios de Referencias al cierre del mes.
Expresado en Bolívares Soberanos (Bs.S) según Normas que Rigen el Proceso de Reconversión Monetaria, mediante Resolución N° 18-03-01 publicada en la Gaceta Oficial de la República Bolivariana de Venezuela N° 41.387 de fecha 30 de abril de 2018.</t>
  </si>
  <si>
    <t>MINISTERIO DEL PODER POPULAR DE ECONOMÌA, FINANZAS Y COMERCIO EXTERIOR</t>
  </si>
  <si>
    <t>1/ Expresado en Bolívares Soberanos (Bs.S) según Normas que Rigen el Proceso de Reconversión Monetaria, mediante Resolución N° 18-03-01 publicada en la Gaceta Oficial de la República Bolivariana de Venezuela N° 41.387 de fecha 30 de abril de 2018.
2/ A la fecha han consignado los estados financieros analiticos 46 empresas de seguros.
3/ Faltan por procesar los estados financieros analiticos las siguientes empresas: Adriática C.A., Carabobo C.A., Miranda, C.A., y La Regional, C.A.</t>
  </si>
  <si>
    <t>Actualizado: 22/09/2021</t>
  </si>
  <si>
    <t>1/ A la fecha han consignado los estados financieros analiticos 46 empresas de seguros.
2/ Faltan por procesar los estados financieros analiticos las siguientes empresas: Adriática C.A., Carabobo C.A., Miranda, C.A., y La Regional, C.A.</t>
  </si>
  <si>
    <t>1/ Expresado en Bolívares Soberanos (Bs.S) según Normas que Rigen el Proceso de Reconversión Monetaria, mediante Resolución N° 18-03-01 publicada en la Gaceta Oficial de la República Bolivariana de Venezuela N° 41.387 de fecha 30 de abril de 2018.
2/ A la fecha han consignado los estados financieros analiticos 45 empresas de seguros.
3/ Faltan por procesar los estados financieros analiticos las siguientes empresas: Adriática C.A., Carabobo C.A., Miranda, C.A., y La Regional, C.A.</t>
  </si>
  <si>
    <t>Actualizado:22/09/2021</t>
  </si>
  <si>
    <t>(En Miles de Bs.)</t>
  </si>
  <si>
    <t>TOTAL (En Miles de Bs.)</t>
  </si>
  <si>
    <t>ACUMULADA AL 31 DE JULIO DE 2021</t>
  </si>
  <si>
    <t>Multicapital, C.A Seguros</t>
  </si>
  <si>
    <t>Uniseguros, S.A., Aseguradora Nacional Unida</t>
  </si>
  <si>
    <t>ACUMULADA AL 31 DE AGOSTO DE 2021</t>
  </si>
  <si>
    <t>Actualizado: 29/10/2021</t>
  </si>
  <si>
    <t>Tipo de Cambio: Bs.4,127 por USD. Fuente: BCV Tipos de Cambios de Referencias al cierre del mes.</t>
  </si>
  <si>
    <t>1/ A la fecha han consignado los estados financieros analiticos 46 empresas de seguros.
2/ Faltan por procesar los estados financieros analiticos las siguientes empresas: Adriática C.A., Carabobo C.A., Miranda, C.A.,La Regional, C.A.</t>
  </si>
  <si>
    <t>Tipo de Cambio: Bs.4,0156 por USD. Fuente: BCV Tipos de Cambios de Referencias al cierre del mes.</t>
  </si>
  <si>
    <t>ACUMULADA AL 30 DE SEPTIEMBRE DE 2021</t>
  </si>
  <si>
    <t>Tipo de Cambio: Bs.4,1818 por USD. Fuente: BCV Tipos de Cambios de Referencias al cierre del mes.</t>
  </si>
  <si>
    <t>1/ A la fecha han consignado los estados financieros analiticos 46 empresas de seguros.
2/ Faltan por procesar los estados financieros analiticos las siguientes empresas: Virgen del Valle C.A., Seguros - Adriática C.A., Carabobo C.A., Miranda, C.A.,La Regional, C.A.</t>
  </si>
  <si>
    <t>ACUMULADA AL 31 DE OCTUBRE DE 2021</t>
  </si>
  <si>
    <t>Actualizado: 15/11/2021</t>
  </si>
  <si>
    <t>Tipo de Cambio: Bs.4,3779 por USD. Fuente: BCV Tipos de Cambios de Referencias al cierre del mes.</t>
  </si>
  <si>
    <t>1/ A la fecha han consignado los estados financieros analiticos 39 empresas de seguros.</t>
  </si>
  <si>
    <t>2/ Faltan por procesar los estados financieros analiticos las siguientes empresas:   Atrio Seguros C.A. - Ávila C.A., de Seguros - Horizonte, C.A. Seguros - Multinacional de Seguros C.A. - Iberoamericana de Seguros C.A. - Guayana C.A., Seguros - Adriática de Seguros, C.A. - Carabobo C.A., Seguros - Miranda, C.A Seguros - Regional, C.A. de Seguros La - Virgen del Valle C.A., Seguros</t>
  </si>
  <si>
    <t>ACUMULADA AL 30 DE NOVIEMBRE DE 2021</t>
  </si>
  <si>
    <t>Tipo de Cambio: Bs.4,6216 por USD. Fuente: BCV Tipos de Cambios de Referencias al cierre del mes.</t>
  </si>
  <si>
    <t>Actualizado: 23/12/2021</t>
  </si>
  <si>
    <t>1/ A la fecha han consignado los estados financieros analiticos 43 empresas de seguros.</t>
  </si>
  <si>
    <t xml:space="preserve">2/ Faltan por procesar los estados financieros analiticos las siguientes empresas:   Adriática de Seguros, C.A. - Carabobo C.A., Seguros - Guayana C.A., Seguros - Horizonte, C.A. Seguros - Miranda, C.A Seguros - Multinacional de Seguros C.A. - Regional, C.A. de Seguros La - </t>
  </si>
  <si>
    <t>ACUMULADA AL 31 DE DICIEMBRE  DE 2021</t>
  </si>
  <si>
    <t>Actualizado: 11/02/2022</t>
  </si>
  <si>
    <t>Tipo de Cambio: Bs.4,5972 por USD. Fuente: BCV Tipos de Cambios de Referencias al cierre del mes.</t>
  </si>
  <si>
    <t>1/ A la fecha han consignado los estados financieros analiticos 44 empresas de seguros.</t>
  </si>
  <si>
    <t xml:space="preserve">2/ Faltan por procesar los estados financieros analiticos las siguientes empresas:   Adriática de Seguros, C.A. - Carabobo C.A., Seguros - Guayana C.A., Seguros - Miranda, C.A Seguros - Multinacional de Seguros C.A. - Regional, C.A. de Seguros - </t>
  </si>
  <si>
    <t>BBVA Seguros, C.A.</t>
  </si>
  <si>
    <t>Capital, C.A Seguros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</si>
</sst>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_([$€]\ * \(#,##0.00\);_([$€]\ * &quot;-&quot;??_);_(@_)"/>
    <numFmt numFmtId="165" formatCode="#,##0.0_ ;[Red]\-#,##0.0\ "/>
    <numFmt numFmtId="166" formatCode="_(* #,##0.00_);_(* \(#,##0.00\);_(* &quot;-&quot;??_);_(@_)"/>
  </numFmts>
  <fonts count="16" x14ac:knownFonts="1">
    <font>
      <sz val="10"/>
      <name val="Arial"/>
    </font>
    <font>
      <sz val="10"/>
      <name val="Arial"/>
      <family val="2"/>
    </font>
    <font>
      <sz val="8"/>
      <name val="Arial Narrow"/>
      <family val="2"/>
    </font>
    <font>
      <b/>
      <sz val="8"/>
      <name val="Arial Narrow"/>
      <family val="2"/>
    </font>
    <font>
      <b/>
      <sz val="10"/>
      <name val="Arial Narrow"/>
      <family val="2"/>
    </font>
    <font>
      <sz val="10"/>
      <name val="Arial Narrow"/>
      <family val="2"/>
    </font>
    <font>
      <sz val="7"/>
      <name val="Arial Narrow"/>
      <family val="2"/>
    </font>
    <font>
      <b/>
      <sz val="12"/>
      <name val="Arial Narrow"/>
      <family val="2"/>
    </font>
    <font>
      <sz val="9"/>
      <name val="Arial Narrow"/>
      <family val="2"/>
    </font>
    <font>
      <sz val="10"/>
      <color rgb="FFFF0000"/>
      <name val="Arial Narrow"/>
      <family val="2"/>
    </font>
    <font>
      <b/>
      <sz val="8"/>
      <color theme="0"/>
      <name val="Arial Narrow"/>
      <family val="2"/>
    </font>
    <font>
      <b/>
      <sz val="14"/>
      <name val="Arial Narrow"/>
      <family val="2"/>
    </font>
    <font>
      <sz val="8"/>
      <name val="Arial"/>
      <family val="2"/>
      <charset val="1"/>
    </font>
    <font>
      <b/>
      <sz val="8"/>
      <color indexed="8"/>
      <name val="Arial Narrow"/>
      <family val="2"/>
    </font>
    <font>
      <sz val="10"/>
      <name val="Arial Narrow"/>
      <family val="2"/>
      <charset val="1"/>
    </font>
    <font>
      <b/>
      <sz val="10"/>
      <name val="Arial Narrow"/>
      <family val="2"/>
      <charset val="1"/>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3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auto="1"/>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s>
  <cellStyleXfs count="5">
    <xf numFmtId="0" fontId="0" fillId="0" borderId="0"/>
    <xf numFmtId="164"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5" fillId="2" borderId="0" xfId="2" applyFont="1" applyFill="1"/>
    <xf numFmtId="0" fontId="5" fillId="2" borderId="0" xfId="0" applyFont="1" applyFill="1"/>
    <xf numFmtId="0" fontId="3" fillId="2" borderId="0" xfId="0" applyFont="1" applyFill="1" applyAlignment="1">
      <alignment vertical="center"/>
    </xf>
    <xf numFmtId="0" fontId="9" fillId="2" borderId="0" xfId="0" applyFont="1" applyFill="1" applyAlignment="1">
      <alignment horizontal="right"/>
    </xf>
    <xf numFmtId="0" fontId="5" fillId="2" borderId="0" xfId="2" applyFont="1" applyFill="1" applyBorder="1"/>
    <xf numFmtId="0" fontId="5" fillId="2" borderId="0" xfId="0" applyFont="1" applyFill="1" applyBorder="1"/>
    <xf numFmtId="0" fontId="3" fillId="2" borderId="12" xfId="0" applyFont="1" applyFill="1" applyBorder="1" applyAlignment="1">
      <alignment horizontal="center"/>
    </xf>
    <xf numFmtId="0" fontId="13" fillId="2" borderId="0" xfId="0" applyFont="1" applyFill="1" applyBorder="1" applyAlignment="1">
      <alignment horizontal="left" vertical="center"/>
    </xf>
    <xf numFmtId="165" fontId="2" fillId="2" borderId="0" xfId="0" applyNumberFormat="1" applyFont="1" applyFill="1" applyBorder="1" applyAlignment="1">
      <alignment horizontal="right" vertical="center" indent="1"/>
    </xf>
    <xf numFmtId="165" fontId="2" fillId="2" borderId="13" xfId="0" applyNumberFormat="1" applyFont="1" applyFill="1" applyBorder="1" applyAlignment="1">
      <alignment horizontal="right" vertical="center" indent="1"/>
    </xf>
    <xf numFmtId="0" fontId="3" fillId="2" borderId="14" xfId="0" applyFont="1" applyFill="1" applyBorder="1" applyAlignment="1">
      <alignment horizont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14" fillId="3" borderId="15" xfId="0" applyFont="1" applyFill="1" applyBorder="1" applyAlignment="1"/>
    <xf numFmtId="0" fontId="15" fillId="3" borderId="16" xfId="0" applyFont="1" applyFill="1" applyBorder="1" applyAlignment="1">
      <alignment vertical="center"/>
    </xf>
    <xf numFmtId="165" fontId="15" fillId="3" borderId="16" xfId="0" applyNumberFormat="1" applyFont="1" applyFill="1" applyBorder="1" applyAlignment="1">
      <alignment horizontal="right" vertical="center" indent="1"/>
    </xf>
    <xf numFmtId="165" fontId="15" fillId="3" borderId="17" xfId="0" applyNumberFormat="1" applyFont="1" applyFill="1" applyBorder="1" applyAlignment="1">
      <alignment vertical="center"/>
    </xf>
    <xf numFmtId="0" fontId="8" fillId="2" borderId="0" xfId="0" applyFont="1" applyFill="1" applyAlignment="1"/>
    <xf numFmtId="0" fontId="8" fillId="2" borderId="0" xfId="2" applyFont="1" applyFill="1" applyAlignment="1"/>
    <xf numFmtId="0" fontId="3" fillId="2" borderId="0" xfId="0" applyFont="1" applyFill="1" applyAlignment="1">
      <alignment horizontal="left" vertical="top"/>
    </xf>
    <xf numFmtId="165" fontId="2" fillId="2" borderId="0" xfId="0" applyNumberFormat="1" applyFont="1" applyFill="1"/>
    <xf numFmtId="0" fontId="2" fillId="2" borderId="0" xfId="0" applyFont="1" applyFill="1"/>
    <xf numFmtId="165" fontId="2" fillId="2" borderId="0" xfId="0" applyNumberFormat="1" applyFont="1" applyFill="1" applyAlignment="1">
      <alignment horizontal="right" vertical="top"/>
    </xf>
    <xf numFmtId="0" fontId="10" fillId="2" borderId="1" xfId="0" applyFont="1" applyFill="1" applyBorder="1" applyAlignment="1">
      <alignment vertical="center"/>
    </xf>
    <xf numFmtId="0" fontId="3" fillId="2" borderId="1" xfId="0" applyFont="1" applyFill="1" applyBorder="1" applyAlignment="1">
      <alignment vertical="center"/>
    </xf>
    <xf numFmtId="0" fontId="6" fillId="2" borderId="0" xfId="0" applyFont="1" applyFill="1" applyAlignment="1">
      <alignment horizontal="justify" vertical="top" wrapText="1"/>
    </xf>
    <xf numFmtId="0" fontId="3" fillId="2" borderId="0" xfId="2" applyFont="1" applyFill="1" applyAlignment="1">
      <alignment vertical="center"/>
    </xf>
    <xf numFmtId="0" fontId="9" fillId="2" borderId="0" xfId="2" applyFont="1" applyFill="1" applyAlignment="1">
      <alignment horizontal="right"/>
    </xf>
    <xf numFmtId="0" fontId="3" fillId="2" borderId="21" xfId="2" applyFont="1" applyFill="1" applyBorder="1" applyAlignment="1">
      <alignment horizontal="center"/>
    </xf>
    <xf numFmtId="0" fontId="13" fillId="2" borderId="0" xfId="2" applyFont="1" applyFill="1" applyBorder="1" applyAlignment="1">
      <alignment horizontal="left" vertical="center"/>
    </xf>
    <xf numFmtId="165" fontId="2" fillId="2" borderId="0" xfId="2" applyNumberFormat="1" applyFont="1" applyFill="1" applyBorder="1" applyAlignment="1">
      <alignment horizontal="right" vertical="center" indent="1"/>
    </xf>
    <xf numFmtId="165" fontId="2" fillId="2" borderId="13" xfId="2" applyNumberFormat="1" applyFont="1" applyFill="1" applyBorder="1" applyAlignment="1">
      <alignment horizontal="right" vertical="center" indent="1"/>
    </xf>
    <xf numFmtId="0" fontId="3" fillId="2" borderId="14" xfId="2" applyFont="1" applyFill="1" applyBorder="1" applyAlignment="1">
      <alignment horizontal="center"/>
    </xf>
    <xf numFmtId="0" fontId="3" fillId="2" borderId="0" xfId="2" applyFont="1" applyFill="1" applyBorder="1" applyAlignment="1">
      <alignment horizontal="left" vertical="center"/>
    </xf>
    <xf numFmtId="165" fontId="5" fillId="2" borderId="0" xfId="2" applyNumberFormat="1" applyFont="1" applyFill="1"/>
    <xf numFmtId="0" fontId="3" fillId="2" borderId="0" xfId="2" applyFont="1" applyFill="1" applyBorder="1" applyAlignment="1">
      <alignment vertical="center"/>
    </xf>
    <xf numFmtId="0" fontId="14" fillId="3" borderId="15" xfId="2" applyFont="1" applyFill="1" applyBorder="1" applyAlignment="1"/>
    <xf numFmtId="0" fontId="15" fillId="3" borderId="16" xfId="2" applyFont="1" applyFill="1" applyBorder="1" applyAlignment="1">
      <alignment vertical="center"/>
    </xf>
    <xf numFmtId="165" fontId="15" fillId="3" borderId="16" xfId="2" applyNumberFormat="1" applyFont="1" applyFill="1" applyBorder="1" applyAlignment="1">
      <alignment horizontal="right" vertical="center" indent="1"/>
    </xf>
    <xf numFmtId="165" fontId="15" fillId="3" borderId="17" xfId="2" applyNumberFormat="1" applyFont="1" applyFill="1" applyBorder="1" applyAlignment="1">
      <alignment vertical="center"/>
    </xf>
    <xf numFmtId="0" fontId="3" fillId="2" borderId="0" xfId="2" applyFont="1" applyFill="1" applyAlignment="1">
      <alignment horizontal="left" vertical="top"/>
    </xf>
    <xf numFmtId="165" fontId="2" fillId="2" borderId="0" xfId="2" applyNumberFormat="1" applyFont="1" applyFill="1"/>
    <xf numFmtId="0" fontId="2" fillId="2" borderId="0" xfId="2" applyFont="1" applyFill="1"/>
    <xf numFmtId="165" fontId="2" fillId="2" borderId="0" xfId="2" applyNumberFormat="1" applyFont="1" applyFill="1" applyAlignment="1">
      <alignment horizontal="right" vertical="top"/>
    </xf>
    <xf numFmtId="0" fontId="10" fillId="2" borderId="0" xfId="2" applyFont="1" applyFill="1" applyBorder="1" applyAlignment="1">
      <alignment vertical="center"/>
    </xf>
    <xf numFmtId="0" fontId="6" fillId="2" borderId="0" xfId="2" applyFont="1" applyFill="1" applyAlignment="1">
      <alignment horizontal="justify" vertical="top" wrapText="1"/>
    </xf>
    <xf numFmtId="0" fontId="1" fillId="0" borderId="0" xfId="2"/>
    <xf numFmtId="0" fontId="3" fillId="2" borderId="26" xfId="2" applyFont="1" applyFill="1" applyBorder="1" applyAlignment="1">
      <alignment horizontal="center"/>
    </xf>
    <xf numFmtId="0" fontId="3" fillId="2" borderId="30" xfId="0" applyFont="1" applyFill="1" applyBorder="1" applyAlignment="1">
      <alignment horizontal="center"/>
    </xf>
    <xf numFmtId="0" fontId="5" fillId="2" borderId="0" xfId="0" applyFont="1" applyFill="1" applyAlignment="1"/>
    <xf numFmtId="0" fontId="0" fillId="0" borderId="0" xfId="0" applyAlignment="1"/>
    <xf numFmtId="0" fontId="3" fillId="2" borderId="0" xfId="0" applyFont="1" applyFill="1" applyBorder="1" applyAlignment="1">
      <alignment horizontal="left" vertical="center" wrapText="1"/>
    </xf>
    <xf numFmtId="0" fontId="5" fillId="2" borderId="15" xfId="0" applyFont="1" applyFill="1" applyBorder="1"/>
    <xf numFmtId="0" fontId="5" fillId="2" borderId="0" xfId="2" applyFont="1" applyFill="1" applyAlignment="1"/>
    <xf numFmtId="0" fontId="1" fillId="0" borderId="0" xfId="2" applyAlignment="1"/>
    <xf numFmtId="0" fontId="3" fillId="2" borderId="0" xfId="2" applyFont="1" applyFill="1" applyBorder="1" applyAlignment="1">
      <alignment horizontal="left" vertical="center" wrapText="1"/>
    </xf>
    <xf numFmtId="0" fontId="5" fillId="2" borderId="15" xfId="2" applyFont="1" applyFill="1" applyBorder="1"/>
    <xf numFmtId="0" fontId="3" fillId="2" borderId="34" xfId="2" applyFont="1" applyFill="1" applyBorder="1" applyAlignment="1">
      <alignment horizontal="center"/>
    </xf>
    <xf numFmtId="0" fontId="3" fillId="2" borderId="0" xfId="0" applyFont="1" applyFill="1" applyBorder="1" applyAlignment="1">
      <alignment horizontal="left" vertical="center" wrapText="1"/>
    </xf>
    <xf numFmtId="0" fontId="3" fillId="2" borderId="38" xfId="0" applyFont="1" applyFill="1" applyBorder="1" applyAlignment="1">
      <alignment horizontal="center"/>
    </xf>
    <xf numFmtId="0" fontId="4"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justify" wrapText="1"/>
    </xf>
    <xf numFmtId="0" fontId="3" fillId="2" borderId="0" xfId="0" applyFont="1" applyFill="1" applyBorder="1" applyAlignment="1">
      <alignment horizontal="left" vertical="center" wrapText="1"/>
    </xf>
    <xf numFmtId="0" fontId="2" fillId="2" borderId="16" xfId="0" applyFont="1" applyFill="1" applyBorder="1" applyAlignment="1">
      <alignment horizontal="justify" vertical="top" wrapText="1"/>
    </xf>
    <xf numFmtId="0" fontId="2" fillId="2" borderId="17" xfId="0" applyFont="1" applyFill="1" applyBorder="1" applyAlignment="1">
      <alignment horizontal="justify" vertical="top" wrapText="1"/>
    </xf>
    <xf numFmtId="0" fontId="7" fillId="2" borderId="16" xfId="0" applyFont="1" applyFill="1" applyBorder="1" applyAlignment="1">
      <alignment horizontal="center"/>
    </xf>
    <xf numFmtId="0" fontId="7" fillId="2" borderId="17" xfId="0" applyFont="1" applyFill="1" applyBorder="1" applyAlignment="1">
      <alignment horizontal="center"/>
    </xf>
    <xf numFmtId="0" fontId="11" fillId="2" borderId="0" xfId="0" applyFont="1" applyFill="1" applyAlignment="1">
      <alignment horizontal="center"/>
    </xf>
    <xf numFmtId="0" fontId="4" fillId="2" borderId="1" xfId="0" applyFont="1" applyFill="1" applyBorder="1" applyAlignment="1">
      <alignment horizontal="center"/>
    </xf>
    <xf numFmtId="0" fontId="12" fillId="3"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2" applyFont="1" applyFill="1" applyAlignment="1">
      <alignment horizontal="center"/>
    </xf>
    <xf numFmtId="0" fontId="3" fillId="2" borderId="0" xfId="2" applyFont="1" applyFill="1" applyAlignment="1">
      <alignment horizontal="center" vertical="center"/>
    </xf>
    <xf numFmtId="0" fontId="3" fillId="2" borderId="0" xfId="2" applyFont="1" applyFill="1" applyAlignment="1">
      <alignment horizontal="justify" wrapText="1"/>
    </xf>
    <xf numFmtId="0" fontId="3" fillId="2" borderId="0" xfId="2" applyFont="1" applyFill="1" applyBorder="1" applyAlignment="1">
      <alignment horizontal="left" vertical="center" wrapText="1"/>
    </xf>
    <xf numFmtId="0" fontId="2" fillId="2" borderId="16" xfId="2" applyFont="1" applyFill="1" applyBorder="1" applyAlignment="1">
      <alignment horizontal="justify" vertical="top" wrapText="1"/>
    </xf>
    <xf numFmtId="0" fontId="2" fillId="2" borderId="17" xfId="2" applyFont="1" applyFill="1" applyBorder="1" applyAlignment="1">
      <alignment horizontal="justify" vertical="top" wrapText="1"/>
    </xf>
    <xf numFmtId="0" fontId="7" fillId="2" borderId="16" xfId="2" applyFont="1" applyFill="1" applyBorder="1" applyAlignment="1">
      <alignment horizontal="center"/>
    </xf>
    <xf numFmtId="0" fontId="7" fillId="2" borderId="17" xfId="2" applyFont="1" applyFill="1" applyBorder="1" applyAlignment="1">
      <alignment horizontal="center"/>
    </xf>
    <xf numFmtId="0" fontId="11" fillId="2" borderId="0" xfId="2" applyFont="1" applyFill="1" applyAlignment="1">
      <alignment horizontal="center"/>
    </xf>
    <xf numFmtId="0" fontId="4" fillId="2" borderId="1" xfId="2" applyFont="1" applyFill="1" applyBorder="1" applyAlignment="1">
      <alignment horizontal="center"/>
    </xf>
    <xf numFmtId="0" fontId="12" fillId="3" borderId="2"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31"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32"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33"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3" fillId="2" borderId="0" xfId="2" applyFont="1" applyFill="1" applyAlignment="1">
      <alignment horizontal="justify" vertical="top" wrapText="1"/>
    </xf>
    <xf numFmtId="0" fontId="2" fillId="2" borderId="22" xfId="2" applyFont="1" applyFill="1" applyBorder="1" applyAlignment="1">
      <alignment horizontal="justify" vertical="top" wrapText="1"/>
    </xf>
    <xf numFmtId="0" fontId="7" fillId="2" borderId="15" xfId="2" applyFont="1" applyFill="1" applyBorder="1" applyAlignment="1">
      <alignment horizontal="center"/>
    </xf>
    <xf numFmtId="0" fontId="4" fillId="2" borderId="23"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0" xfId="2" applyFont="1" applyFill="1" applyBorder="1" applyAlignment="1">
      <alignment horizontal="center" vertical="center" wrapText="1"/>
    </xf>
    <xf numFmtId="0" fontId="3" fillId="2" borderId="0" xfId="0" applyFont="1" applyFill="1" applyAlignment="1">
      <alignment horizontal="justify" vertical="top" wrapText="1"/>
    </xf>
    <xf numFmtId="0" fontId="2" fillId="2" borderId="0" xfId="0" applyFont="1" applyFill="1" applyAlignment="1">
      <alignment horizontal="justify" vertical="top" wrapText="1"/>
    </xf>
    <xf numFmtId="0" fontId="7" fillId="2" borderId="15" xfId="0" applyFont="1" applyFill="1" applyBorder="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5">
    <cellStyle name="Euro" xfId="1"/>
    <cellStyle name="Millares 2" xfId="3"/>
    <cellStyle name="Normal" xfId="0" builtinId="0"/>
    <cellStyle name="Normal 2" xfId="2"/>
    <cellStyle name="Porcentaje 2" xfId="4"/>
  </cellStyles>
  <dxfs count="0"/>
  <tableStyles count="0" defaultTableStyle="TableStyleMedium9" defaultPivotStyle="PivotStyleLight16"/>
  <colors>
    <mruColors>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abSelected="1" zoomScaleNormal="100" workbookViewId="0">
      <selection activeCell="B7" sqref="B7:H7"/>
    </sheetView>
  </sheetViews>
  <sheetFormatPr baseColWidth="10" defaultRowHeight="12.75" x14ac:dyDescent="0.2"/>
  <cols>
    <col min="1" max="1" width="1.42578125" style="1" customWidth="1"/>
    <col min="2" max="2" width="3.7109375" style="2" customWidth="1"/>
    <col min="3" max="3" width="29.140625" style="2" customWidth="1"/>
    <col min="4" max="4" width="16.28515625" style="2" customWidth="1"/>
    <col min="5" max="7" width="17.42578125" style="2" customWidth="1"/>
    <col min="8" max="8" width="15.7109375" style="2" customWidth="1"/>
  </cols>
  <sheetData>
    <row r="1" spans="1:8"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110</v>
      </c>
      <c r="C7" s="61"/>
      <c r="D7" s="61"/>
      <c r="E7" s="61"/>
      <c r="F7" s="61"/>
      <c r="G7" s="61"/>
      <c r="H7" s="61"/>
    </row>
    <row r="8" spans="1:8" ht="18" x14ac:dyDescent="0.25">
      <c r="B8" s="69" t="s">
        <v>20</v>
      </c>
      <c r="C8" s="69"/>
      <c r="D8" s="69"/>
      <c r="E8" s="69"/>
      <c r="F8" s="69"/>
      <c r="G8" s="69"/>
      <c r="H8" s="69"/>
    </row>
    <row r="9" spans="1:8" x14ac:dyDescent="0.2">
      <c r="B9" s="70" t="s">
        <v>87</v>
      </c>
      <c r="C9" s="70"/>
      <c r="D9" s="70"/>
      <c r="E9" s="70"/>
      <c r="F9" s="70"/>
      <c r="G9" s="70"/>
      <c r="H9" s="70"/>
    </row>
    <row r="10" spans="1:8" x14ac:dyDescent="0.2">
      <c r="B10" s="71" t="s">
        <v>69</v>
      </c>
      <c r="C10" s="72" t="s">
        <v>0</v>
      </c>
      <c r="D10" s="75" t="s">
        <v>13</v>
      </c>
      <c r="E10" s="75" t="s">
        <v>14</v>
      </c>
      <c r="F10" s="75" t="s">
        <v>15</v>
      </c>
      <c r="G10" s="75" t="s">
        <v>16</v>
      </c>
      <c r="H10" s="78" t="s">
        <v>27</v>
      </c>
    </row>
    <row r="11" spans="1:8" x14ac:dyDescent="0.2">
      <c r="B11" s="71"/>
      <c r="C11" s="73" t="s">
        <v>1</v>
      </c>
      <c r="D11" s="76"/>
      <c r="E11" s="76"/>
      <c r="F11" s="76"/>
      <c r="G11" s="76"/>
      <c r="H11" s="79"/>
    </row>
    <row r="12" spans="1:8" x14ac:dyDescent="0.2">
      <c r="A12" s="5"/>
      <c r="B12" s="71"/>
      <c r="C12" s="74"/>
      <c r="D12" s="77"/>
      <c r="E12" s="77"/>
      <c r="F12" s="77"/>
      <c r="G12" s="77"/>
      <c r="H12" s="80"/>
    </row>
    <row r="13" spans="1:8" ht="13.5" x14ac:dyDescent="0.25">
      <c r="B13" s="60">
        <v>1</v>
      </c>
      <c r="C13" s="8" t="s">
        <v>25</v>
      </c>
      <c r="D13" s="9">
        <v>0</v>
      </c>
      <c r="E13" s="9">
        <v>0</v>
      </c>
      <c r="F13" s="9">
        <v>0</v>
      </c>
      <c r="G13" s="9">
        <v>0</v>
      </c>
      <c r="H13" s="10">
        <v>0</v>
      </c>
    </row>
    <row r="14" spans="1:8" ht="13.5" x14ac:dyDescent="0.25">
      <c r="B14" s="60">
        <v>2</v>
      </c>
      <c r="C14" s="12" t="s">
        <v>31</v>
      </c>
      <c r="D14" s="9">
        <v>7986.1295500000033</v>
      </c>
      <c r="E14" s="9">
        <v>-7617.8699099999994</v>
      </c>
      <c r="F14" s="9">
        <v>368.25964000000386</v>
      </c>
      <c r="G14" s="9">
        <v>-339.97694000000001</v>
      </c>
      <c r="H14" s="10">
        <v>28.282689999999999</v>
      </c>
    </row>
    <row r="15" spans="1:8" ht="13.5" x14ac:dyDescent="0.25">
      <c r="B15" s="60">
        <v>3</v>
      </c>
      <c r="C15" s="12" t="s">
        <v>32</v>
      </c>
      <c r="D15" s="9">
        <v>-2272.7109500000001</v>
      </c>
      <c r="E15" s="9">
        <v>-898.46905000000061</v>
      </c>
      <c r="F15" s="9">
        <v>-3171.1800000000007</v>
      </c>
      <c r="G15" s="9">
        <v>3373.4414999999935</v>
      </c>
      <c r="H15" s="10">
        <v>202.26209</v>
      </c>
    </row>
    <row r="16" spans="1:8" ht="13.5" x14ac:dyDescent="0.25">
      <c r="B16" s="60">
        <v>4</v>
      </c>
      <c r="C16" s="12" t="s">
        <v>5</v>
      </c>
      <c r="D16" s="9">
        <v>399.16702999999961</v>
      </c>
      <c r="E16" s="9">
        <v>-1.1872200000000035</v>
      </c>
      <c r="F16" s="9">
        <v>397.97980999999959</v>
      </c>
      <c r="G16" s="9">
        <v>-376.45783999999998</v>
      </c>
      <c r="H16" s="10">
        <v>21.52197</v>
      </c>
    </row>
    <row r="17" spans="2:8" ht="13.5" x14ac:dyDescent="0.25">
      <c r="B17" s="60">
        <v>5</v>
      </c>
      <c r="C17" s="12" t="s">
        <v>55</v>
      </c>
      <c r="D17" s="9">
        <v>-20599.821820000005</v>
      </c>
      <c r="E17" s="9">
        <v>19970.758210000004</v>
      </c>
      <c r="F17" s="9">
        <v>-629.06361000000106</v>
      </c>
      <c r="G17" s="9">
        <v>691.50626999999986</v>
      </c>
      <c r="H17" s="10">
        <v>62.442689999999999</v>
      </c>
    </row>
    <row r="18" spans="2:8" ht="13.5" x14ac:dyDescent="0.25">
      <c r="B18" s="60">
        <v>6</v>
      </c>
      <c r="C18" s="12" t="s">
        <v>51</v>
      </c>
      <c r="D18" s="9">
        <v>-273.48864000000049</v>
      </c>
      <c r="E18" s="9">
        <v>-387.26461000000018</v>
      </c>
      <c r="F18" s="9">
        <v>-660.75325000000066</v>
      </c>
      <c r="G18" s="9">
        <v>689.94459000000006</v>
      </c>
      <c r="H18" s="10">
        <v>29.19173</v>
      </c>
    </row>
    <row r="19" spans="2:8" ht="13.5" x14ac:dyDescent="0.25">
      <c r="B19" s="60">
        <v>7</v>
      </c>
      <c r="C19" s="12" t="s">
        <v>6</v>
      </c>
      <c r="D19" s="9">
        <v>-29911.704209999996</v>
      </c>
      <c r="E19" s="9">
        <v>11054.15517</v>
      </c>
      <c r="F19" s="9">
        <v>-18857.549039999998</v>
      </c>
      <c r="G19" s="9">
        <v>18960.10196</v>
      </c>
      <c r="H19" s="10">
        <v>102.55292999999999</v>
      </c>
    </row>
    <row r="20" spans="2:8" ht="13.5" x14ac:dyDescent="0.25">
      <c r="B20" s="60">
        <v>8</v>
      </c>
      <c r="C20" s="12" t="s">
        <v>29</v>
      </c>
      <c r="D20" s="9">
        <v>2498.5654399999999</v>
      </c>
      <c r="E20" s="9">
        <v>-2805.9871499999999</v>
      </c>
      <c r="F20" s="9">
        <v>-307.42171000000008</v>
      </c>
      <c r="G20" s="9">
        <v>440.98620000000005</v>
      </c>
      <c r="H20" s="10">
        <v>133.56446</v>
      </c>
    </row>
    <row r="21" spans="2:8" ht="13.5" x14ac:dyDescent="0.25">
      <c r="B21" s="60">
        <v>9</v>
      </c>
      <c r="C21" s="12" t="s">
        <v>33</v>
      </c>
      <c r="D21" s="9">
        <v>0</v>
      </c>
      <c r="E21" s="9">
        <v>0</v>
      </c>
      <c r="F21" s="9">
        <v>0</v>
      </c>
      <c r="G21" s="9">
        <v>0</v>
      </c>
      <c r="H21" s="10">
        <v>0</v>
      </c>
    </row>
    <row r="22" spans="2:8" ht="13.5" x14ac:dyDescent="0.25">
      <c r="B22" s="60">
        <v>10</v>
      </c>
      <c r="C22" s="12" t="s">
        <v>64</v>
      </c>
      <c r="D22" s="9">
        <v>-134368.96537999995</v>
      </c>
      <c r="E22" s="9">
        <v>36178.320519999979</v>
      </c>
      <c r="F22" s="9">
        <v>-98190.644859999971</v>
      </c>
      <c r="G22" s="9">
        <v>148257.36623000001</v>
      </c>
      <c r="H22" s="10">
        <v>50066.719590000001</v>
      </c>
    </row>
    <row r="23" spans="2:8" ht="13.5" x14ac:dyDescent="0.25">
      <c r="B23" s="60">
        <v>11</v>
      </c>
      <c r="C23" s="12" t="s">
        <v>46</v>
      </c>
      <c r="D23" s="9">
        <v>-1840.86204</v>
      </c>
      <c r="E23" s="9">
        <v>-501.31692000000004</v>
      </c>
      <c r="F23" s="9">
        <v>-2342.1789600000002</v>
      </c>
      <c r="G23" s="9">
        <v>9132.5415900000007</v>
      </c>
      <c r="H23" s="10">
        <v>6790.3626299999996</v>
      </c>
    </row>
    <row r="24" spans="2:8" ht="13.5" x14ac:dyDescent="0.25">
      <c r="B24" s="60">
        <v>12</v>
      </c>
      <c r="C24" s="12" t="s">
        <v>34</v>
      </c>
      <c r="D24" s="9">
        <v>-2472.0478900000007</v>
      </c>
      <c r="E24" s="9">
        <v>-379.43021999999996</v>
      </c>
      <c r="F24" s="9">
        <v>-2851.4781100000009</v>
      </c>
      <c r="G24" s="9">
        <v>3442.20505</v>
      </c>
      <c r="H24" s="10">
        <v>590.72613999999999</v>
      </c>
    </row>
    <row r="25" spans="2:8" ht="13.5" x14ac:dyDescent="0.25">
      <c r="B25" s="60">
        <v>13</v>
      </c>
      <c r="C25" s="12" t="s">
        <v>18</v>
      </c>
      <c r="D25" s="9">
        <v>6067.4215100000056</v>
      </c>
      <c r="E25" s="9">
        <v>-6441.2915599999997</v>
      </c>
      <c r="F25" s="9">
        <v>-373.87004999999408</v>
      </c>
      <c r="G25" s="9">
        <v>478.8783999999996</v>
      </c>
      <c r="H25" s="10">
        <v>105.00833</v>
      </c>
    </row>
    <row r="26" spans="2:8" ht="13.5" x14ac:dyDescent="0.25">
      <c r="B26" s="60">
        <v>14</v>
      </c>
      <c r="C26" s="12" t="s">
        <v>24</v>
      </c>
      <c r="D26" s="9">
        <v>-651.6162599999999</v>
      </c>
      <c r="E26" s="9">
        <v>-189.48436999999998</v>
      </c>
      <c r="F26" s="9">
        <v>-841.10062999999991</v>
      </c>
      <c r="G26" s="9">
        <v>21137.67686</v>
      </c>
      <c r="H26" s="10">
        <v>20296.577260000002</v>
      </c>
    </row>
    <row r="27" spans="2:8" ht="13.5" x14ac:dyDescent="0.25">
      <c r="B27" s="60">
        <v>15</v>
      </c>
      <c r="C27" s="12" t="s">
        <v>23</v>
      </c>
      <c r="D27" s="9">
        <v>-4198.4171600000082</v>
      </c>
      <c r="E27" s="9">
        <v>5103.1664399999972</v>
      </c>
      <c r="F27" s="9">
        <v>904.74927999998908</v>
      </c>
      <c r="G27" s="9">
        <v>-863.29714999999987</v>
      </c>
      <c r="H27" s="10">
        <v>41.452030000000001</v>
      </c>
    </row>
    <row r="28" spans="2:8" ht="13.5" x14ac:dyDescent="0.25">
      <c r="B28" s="60">
        <v>16</v>
      </c>
      <c r="C28" s="12" t="s">
        <v>35</v>
      </c>
      <c r="D28" s="9">
        <v>164.42359999999974</v>
      </c>
      <c r="E28" s="9">
        <v>0</v>
      </c>
      <c r="F28" s="9">
        <v>164.42359999999974</v>
      </c>
      <c r="G28" s="9">
        <v>-157.15430000000001</v>
      </c>
      <c r="H28" s="10">
        <v>7.2692800000000002</v>
      </c>
    </row>
    <row r="29" spans="2:8" ht="13.5" x14ac:dyDescent="0.25">
      <c r="B29" s="60">
        <v>17</v>
      </c>
      <c r="C29" s="12" t="s">
        <v>47</v>
      </c>
      <c r="D29" s="9">
        <v>0</v>
      </c>
      <c r="E29" s="9">
        <v>0</v>
      </c>
      <c r="F29" s="9">
        <v>0</v>
      </c>
      <c r="G29" s="9">
        <v>0</v>
      </c>
      <c r="H29" s="10">
        <v>0</v>
      </c>
    </row>
    <row r="30" spans="2:8" ht="13.5" x14ac:dyDescent="0.25">
      <c r="B30" s="60">
        <v>18</v>
      </c>
      <c r="C30" s="12" t="s">
        <v>36</v>
      </c>
      <c r="D30" s="9">
        <v>-34268.205499999996</v>
      </c>
      <c r="E30" s="9">
        <v>32413.761429999984</v>
      </c>
      <c r="F30" s="9">
        <v>-1854.4440700000123</v>
      </c>
      <c r="G30" s="9">
        <v>1884.2772000000023</v>
      </c>
      <c r="H30" s="10">
        <v>29.83305</v>
      </c>
    </row>
    <row r="31" spans="2:8" ht="13.5" x14ac:dyDescent="0.25">
      <c r="B31" s="60">
        <v>19</v>
      </c>
      <c r="C31" s="12" t="s">
        <v>37</v>
      </c>
      <c r="D31" s="9">
        <v>-47521.519889999996</v>
      </c>
      <c r="E31" s="9">
        <v>43662.803670000008</v>
      </c>
      <c r="F31" s="9">
        <v>-3858.7162199999875</v>
      </c>
      <c r="G31" s="9">
        <v>4165.3731499999994</v>
      </c>
      <c r="H31" s="10">
        <v>306.65686999999997</v>
      </c>
    </row>
    <row r="32" spans="2:8" ht="13.5" x14ac:dyDescent="0.25">
      <c r="B32" s="60">
        <v>20</v>
      </c>
      <c r="C32" s="12" t="s">
        <v>21</v>
      </c>
      <c r="D32" s="9">
        <v>-1870.4636399999999</v>
      </c>
      <c r="E32" s="9">
        <v>-0.36989999999999995</v>
      </c>
      <c r="F32" s="9">
        <v>-1870.8335399999999</v>
      </c>
      <c r="G32" s="9">
        <v>2031.58979</v>
      </c>
      <c r="H32" s="10">
        <v>160.75618</v>
      </c>
    </row>
    <row r="33" spans="2:8" ht="13.5" x14ac:dyDescent="0.25">
      <c r="B33" s="60">
        <v>21</v>
      </c>
      <c r="C33" s="12" t="s">
        <v>7</v>
      </c>
      <c r="D33" s="9">
        <v>-81.470680000000002</v>
      </c>
      <c r="E33" s="9">
        <v>-1.2999999999999991E-4</v>
      </c>
      <c r="F33" s="9">
        <v>-81.47081</v>
      </c>
      <c r="G33" s="9">
        <v>82.562929999999994</v>
      </c>
      <c r="H33" s="10">
        <v>1.09209</v>
      </c>
    </row>
    <row r="34" spans="2:8" ht="13.5" x14ac:dyDescent="0.25">
      <c r="B34" s="60">
        <v>22</v>
      </c>
      <c r="C34" s="12" t="s">
        <v>12</v>
      </c>
      <c r="D34" s="9">
        <v>-11201.686500000007</v>
      </c>
      <c r="E34" s="9">
        <v>11354.003809999991</v>
      </c>
      <c r="F34" s="9">
        <v>152.31730999998399</v>
      </c>
      <c r="G34" s="9">
        <v>12.287320000000364</v>
      </c>
      <c r="H34" s="10">
        <v>164.60463000000001</v>
      </c>
    </row>
    <row r="35" spans="2:8" ht="13.5" x14ac:dyDescent="0.25">
      <c r="B35" s="60">
        <v>23</v>
      </c>
      <c r="C35" s="12" t="s">
        <v>11</v>
      </c>
      <c r="D35" s="9">
        <v>-41161.444669999975</v>
      </c>
      <c r="E35" s="9">
        <v>-13891.090899999999</v>
      </c>
      <c r="F35" s="9">
        <v>-55052.535569999978</v>
      </c>
      <c r="G35" s="9">
        <v>55516.365870000009</v>
      </c>
      <c r="H35" s="10">
        <v>463.82968</v>
      </c>
    </row>
    <row r="36" spans="2:8" ht="13.5" x14ac:dyDescent="0.25">
      <c r="B36" s="60">
        <v>24</v>
      </c>
      <c r="C36" s="12" t="s">
        <v>38</v>
      </c>
      <c r="D36" s="9">
        <v>-245800.94852000001</v>
      </c>
      <c r="E36" s="9">
        <v>215483.07990999997</v>
      </c>
      <c r="F36" s="9">
        <v>-30317.868610000034</v>
      </c>
      <c r="G36" s="9">
        <v>31591.919569999969</v>
      </c>
      <c r="H36" s="10">
        <v>1274.0500500000001</v>
      </c>
    </row>
    <row r="37" spans="2:8" ht="13.5" x14ac:dyDescent="0.25">
      <c r="B37" s="60">
        <v>25</v>
      </c>
      <c r="C37" s="12" t="s">
        <v>65</v>
      </c>
      <c r="D37" s="9">
        <v>0</v>
      </c>
      <c r="E37" s="9">
        <v>0</v>
      </c>
      <c r="F37" s="9">
        <v>0</v>
      </c>
      <c r="G37" s="9">
        <v>0</v>
      </c>
      <c r="H37" s="10">
        <v>0</v>
      </c>
    </row>
    <row r="38" spans="2:8" ht="13.5" x14ac:dyDescent="0.25">
      <c r="B38" s="60">
        <v>26</v>
      </c>
      <c r="C38" s="12" t="s">
        <v>116</v>
      </c>
      <c r="D38" s="9">
        <v>2014.57918</v>
      </c>
      <c r="E38" s="9">
        <v>-1918.5156699999998</v>
      </c>
      <c r="F38" s="9">
        <v>96.063510000000178</v>
      </c>
      <c r="G38" s="9">
        <v>-32.076529999999991</v>
      </c>
      <c r="H38" s="10">
        <v>63.986980000000003</v>
      </c>
    </row>
    <row r="39" spans="2:8" ht="13.5" x14ac:dyDescent="0.25">
      <c r="B39" s="60">
        <v>27</v>
      </c>
      <c r="C39" s="12" t="s">
        <v>3</v>
      </c>
      <c r="D39" s="9">
        <v>0</v>
      </c>
      <c r="E39" s="9">
        <v>0</v>
      </c>
      <c r="F39" s="9">
        <v>0</v>
      </c>
      <c r="G39" s="9">
        <v>0</v>
      </c>
      <c r="H39" s="10">
        <v>0</v>
      </c>
    </row>
    <row r="40" spans="2:8" ht="13.5" x14ac:dyDescent="0.25">
      <c r="B40" s="60">
        <v>28</v>
      </c>
      <c r="C40" s="12" t="s">
        <v>28</v>
      </c>
      <c r="D40" s="9">
        <v>-515.91926000000001</v>
      </c>
      <c r="E40" s="9">
        <v>-20.584870000000002</v>
      </c>
      <c r="F40" s="9">
        <v>-536.50413000000003</v>
      </c>
      <c r="G40" s="9">
        <v>-669.51008000000002</v>
      </c>
      <c r="H40" s="10">
        <v>-1206.01421</v>
      </c>
    </row>
    <row r="41" spans="2:8" ht="13.5" x14ac:dyDescent="0.25">
      <c r="B41" s="60">
        <v>29</v>
      </c>
      <c r="C41" s="13" t="s">
        <v>39</v>
      </c>
      <c r="D41" s="9">
        <v>-1788.023100000001</v>
      </c>
      <c r="E41" s="9">
        <v>-60.316480000000041</v>
      </c>
      <c r="F41" s="9">
        <v>-1848.339580000001</v>
      </c>
      <c r="G41" s="9">
        <v>1973.4878199999998</v>
      </c>
      <c r="H41" s="10">
        <v>125.14824</v>
      </c>
    </row>
    <row r="42" spans="2:8" ht="13.5" x14ac:dyDescent="0.25">
      <c r="B42" s="60">
        <v>30</v>
      </c>
      <c r="C42" s="12" t="s">
        <v>48</v>
      </c>
      <c r="D42" s="9">
        <v>-3513.0408099999995</v>
      </c>
      <c r="E42" s="9">
        <v>-158.29893000000001</v>
      </c>
      <c r="F42" s="9">
        <v>-3671.3397399999994</v>
      </c>
      <c r="G42" s="9">
        <v>4638.3725800000029</v>
      </c>
      <c r="H42" s="10">
        <v>967.03281000000004</v>
      </c>
    </row>
    <row r="43" spans="2:8" ht="13.5" x14ac:dyDescent="0.25">
      <c r="B43" s="60">
        <v>31</v>
      </c>
      <c r="C43" s="12" t="s">
        <v>56</v>
      </c>
      <c r="D43" s="9">
        <v>-28568.34110999999</v>
      </c>
      <c r="E43" s="9">
        <v>32313.051619999969</v>
      </c>
      <c r="F43" s="9">
        <v>3744.710509999979</v>
      </c>
      <c r="G43" s="9">
        <v>-3709.2502500000001</v>
      </c>
      <c r="H43" s="10">
        <v>35.460260000000005</v>
      </c>
    </row>
    <row r="44" spans="2:8" ht="13.5" x14ac:dyDescent="0.25">
      <c r="B44" s="60">
        <v>32</v>
      </c>
      <c r="C44" s="12" t="s">
        <v>4</v>
      </c>
      <c r="D44" s="9">
        <v>-232.57828000000009</v>
      </c>
      <c r="E44" s="9">
        <v>-46.137040000000013</v>
      </c>
      <c r="F44" s="9">
        <v>-278.71532000000013</v>
      </c>
      <c r="G44" s="9">
        <v>330.13037000000003</v>
      </c>
      <c r="H44" s="10">
        <v>51.414989999999996</v>
      </c>
    </row>
    <row r="45" spans="2:8" ht="13.5" x14ac:dyDescent="0.25">
      <c r="B45" s="60">
        <v>33</v>
      </c>
      <c r="C45" s="12" t="s">
        <v>40</v>
      </c>
      <c r="D45" s="9">
        <v>-304349.40032999997</v>
      </c>
      <c r="E45" s="9">
        <v>299789.64546000009</v>
      </c>
      <c r="F45" s="9">
        <v>-4559.7548699998879</v>
      </c>
      <c r="G45" s="9">
        <v>4600.1059400000013</v>
      </c>
      <c r="H45" s="10">
        <v>40.350679999999997</v>
      </c>
    </row>
    <row r="46" spans="2:8" ht="13.5" x14ac:dyDescent="0.25">
      <c r="B46" s="60">
        <v>34</v>
      </c>
      <c r="C46" s="12" t="s">
        <v>10</v>
      </c>
      <c r="D46" s="9">
        <v>536.52676999999926</v>
      </c>
      <c r="E46" s="9">
        <v>-219.72848000000002</v>
      </c>
      <c r="F46" s="9">
        <v>316.79828999999927</v>
      </c>
      <c r="G46" s="9">
        <v>586.02341000000001</v>
      </c>
      <c r="H46" s="10">
        <v>902.82169999999996</v>
      </c>
    </row>
    <row r="47" spans="2:8" ht="13.5" x14ac:dyDescent="0.25">
      <c r="B47" s="60">
        <v>35</v>
      </c>
      <c r="C47" s="12" t="s">
        <v>41</v>
      </c>
      <c r="D47" s="9">
        <v>-144.78563</v>
      </c>
      <c r="E47" s="9">
        <v>0</v>
      </c>
      <c r="F47" s="9">
        <v>-144.78563</v>
      </c>
      <c r="G47" s="9">
        <v>442.81152999999995</v>
      </c>
      <c r="H47" s="10">
        <v>298.02590000000004</v>
      </c>
    </row>
    <row r="48" spans="2:8" ht="13.5" x14ac:dyDescent="0.25">
      <c r="B48" s="60">
        <v>36</v>
      </c>
      <c r="C48" s="12" t="s">
        <v>19</v>
      </c>
      <c r="D48" s="9">
        <v>343.19545000000028</v>
      </c>
      <c r="E48" s="9">
        <v>-273.64077000000043</v>
      </c>
      <c r="F48" s="9">
        <v>69.554679999999848</v>
      </c>
      <c r="G48" s="9">
        <v>-64.490259999999921</v>
      </c>
      <c r="H48" s="10">
        <v>5.0644300000000007</v>
      </c>
    </row>
    <row r="49" spans="1:8" ht="13.5" x14ac:dyDescent="0.25">
      <c r="B49" s="60">
        <v>37</v>
      </c>
      <c r="C49" s="12" t="s">
        <v>115</v>
      </c>
      <c r="D49" s="9">
        <v>-2388.9166300000006</v>
      </c>
      <c r="E49" s="9">
        <v>-1.31443</v>
      </c>
      <c r="F49" s="9">
        <v>-2390.2310600000005</v>
      </c>
      <c r="G49" s="9">
        <v>29749.841240000002</v>
      </c>
      <c r="H49" s="10">
        <v>27359.608270000001</v>
      </c>
    </row>
    <row r="50" spans="1:8" ht="13.5" x14ac:dyDescent="0.25">
      <c r="B50" s="60">
        <v>38</v>
      </c>
      <c r="C50" s="12" t="s">
        <v>9</v>
      </c>
      <c r="D50" s="9">
        <v>-2360.4473499999954</v>
      </c>
      <c r="E50" s="9">
        <v>2669.9425599999995</v>
      </c>
      <c r="F50" s="9">
        <v>309.49521000000414</v>
      </c>
      <c r="G50" s="9">
        <v>-276.28390999999999</v>
      </c>
      <c r="H50" s="10">
        <v>33.211309999999997</v>
      </c>
    </row>
    <row r="51" spans="1:8" ht="13.5" x14ac:dyDescent="0.25">
      <c r="B51" s="60">
        <v>39</v>
      </c>
      <c r="C51" s="12" t="s">
        <v>62</v>
      </c>
      <c r="D51" s="9">
        <v>6312.9934600000061</v>
      </c>
      <c r="E51" s="9">
        <v>-9163.7721799999999</v>
      </c>
      <c r="F51" s="9">
        <v>-2850.7787199999939</v>
      </c>
      <c r="G51" s="9">
        <v>2954.5819200000005</v>
      </c>
      <c r="H51" s="10">
        <v>103.80318</v>
      </c>
    </row>
    <row r="52" spans="1:8" ht="13.5" x14ac:dyDescent="0.25">
      <c r="B52" s="60">
        <v>40</v>
      </c>
      <c r="C52" s="12" t="s">
        <v>42</v>
      </c>
      <c r="D52" s="9">
        <v>0</v>
      </c>
      <c r="E52" s="9">
        <v>0</v>
      </c>
      <c r="F52" s="9">
        <v>0</v>
      </c>
      <c r="G52" s="9">
        <v>0</v>
      </c>
      <c r="H52" s="10">
        <v>0</v>
      </c>
    </row>
    <row r="53" spans="1:8" ht="13.5" x14ac:dyDescent="0.25">
      <c r="B53" s="60">
        <v>41</v>
      </c>
      <c r="C53" s="12" t="s">
        <v>91</v>
      </c>
      <c r="D53" s="9">
        <v>-211.58944000000002</v>
      </c>
      <c r="E53" s="9">
        <v>-79.609260000000006</v>
      </c>
      <c r="F53" s="9">
        <v>-291.19870000000003</v>
      </c>
      <c r="G53" s="9">
        <v>1738.57033</v>
      </c>
      <c r="H53" s="10">
        <v>1447.3717300000001</v>
      </c>
    </row>
    <row r="54" spans="1:8" ht="13.5" x14ac:dyDescent="0.25">
      <c r="B54" s="60">
        <v>42</v>
      </c>
      <c r="C54" s="12" t="s">
        <v>8</v>
      </c>
      <c r="D54" s="9">
        <v>-101.22204999999994</v>
      </c>
      <c r="E54" s="9">
        <v>-4.50624</v>
      </c>
      <c r="F54" s="9">
        <v>-105.72828999999994</v>
      </c>
      <c r="G54" s="9">
        <v>139.03910000000002</v>
      </c>
      <c r="H54" s="10">
        <v>33.310430000000004</v>
      </c>
    </row>
    <row r="55" spans="1:8" ht="13.5" x14ac:dyDescent="0.25">
      <c r="B55" s="60">
        <v>43</v>
      </c>
      <c r="C55" s="12" t="s">
        <v>26</v>
      </c>
      <c r="D55" s="9">
        <v>-11922.522759999991</v>
      </c>
      <c r="E55" s="9">
        <v>-3229.8512200000041</v>
      </c>
      <c r="F55" s="9">
        <v>-15152.373979999995</v>
      </c>
      <c r="G55" s="9">
        <v>10549.157789999997</v>
      </c>
      <c r="H55" s="10">
        <v>-4603.2161900000001</v>
      </c>
    </row>
    <row r="56" spans="1:8" ht="13.5" x14ac:dyDescent="0.25">
      <c r="B56" s="60">
        <v>44</v>
      </c>
      <c r="C56" s="12" t="s">
        <v>43</v>
      </c>
      <c r="D56" s="9">
        <v>-3063.8961400000012</v>
      </c>
      <c r="E56" s="9">
        <v>-607.5371899999999</v>
      </c>
      <c r="F56" s="9">
        <v>-3671.4333300000012</v>
      </c>
      <c r="G56" s="9">
        <v>3693.2282699999996</v>
      </c>
      <c r="H56" s="10">
        <v>21.79494</v>
      </c>
    </row>
    <row r="57" spans="1:8" ht="13.5" x14ac:dyDescent="0.25">
      <c r="B57" s="60">
        <v>45</v>
      </c>
      <c r="C57" s="12" t="s">
        <v>44</v>
      </c>
      <c r="D57" s="9">
        <v>-3276.265440000001</v>
      </c>
      <c r="E57" s="9">
        <v>-235.33377999999993</v>
      </c>
      <c r="F57" s="9">
        <v>-3511.599220000001</v>
      </c>
      <c r="G57" s="9">
        <v>4019.0246699999998</v>
      </c>
      <c r="H57" s="10">
        <v>507.42565000000002</v>
      </c>
    </row>
    <row r="58" spans="1:8" ht="13.5" x14ac:dyDescent="0.25">
      <c r="B58" s="60">
        <v>46</v>
      </c>
      <c r="C58" s="12" t="s">
        <v>77</v>
      </c>
      <c r="D58" s="9">
        <v>-596.74493000000007</v>
      </c>
      <c r="E58" s="9">
        <v>60.908369999999991</v>
      </c>
      <c r="F58" s="9">
        <v>-535.83656000000008</v>
      </c>
      <c r="G58" s="9">
        <v>-301.20409999999998</v>
      </c>
      <c r="H58" s="10">
        <v>-837.04067000000009</v>
      </c>
    </row>
    <row r="59" spans="1:8" ht="13.5" x14ac:dyDescent="0.25">
      <c r="B59" s="60">
        <v>47</v>
      </c>
      <c r="C59" s="12" t="s">
        <v>45</v>
      </c>
      <c r="D59" s="9">
        <v>44.461329999999947</v>
      </c>
      <c r="E59" s="9">
        <v>0</v>
      </c>
      <c r="F59" s="9">
        <v>44.461329999999947</v>
      </c>
      <c r="G59" s="9">
        <v>-1.0177199999999993</v>
      </c>
      <c r="H59" s="10">
        <v>43.44361</v>
      </c>
    </row>
    <row r="60" spans="1:8" ht="13.5" x14ac:dyDescent="0.25">
      <c r="B60" s="60">
        <v>48</v>
      </c>
      <c r="C60" s="12" t="s">
        <v>50</v>
      </c>
      <c r="D60" s="9">
        <v>-11.41489</v>
      </c>
      <c r="E60" s="9">
        <v>0</v>
      </c>
      <c r="F60" s="9">
        <v>-11.41489</v>
      </c>
      <c r="G60" s="9">
        <v>11.45818</v>
      </c>
      <c r="H60" s="10">
        <v>4.3299999999999998E-2</v>
      </c>
    </row>
    <row r="61" spans="1:8" ht="13.5" x14ac:dyDescent="0.25">
      <c r="B61" s="60">
        <v>49</v>
      </c>
      <c r="C61" s="12" t="s">
        <v>58</v>
      </c>
      <c r="D61" s="9">
        <v>-643.90754000000004</v>
      </c>
      <c r="E61" s="9">
        <v>-45.437629999999785</v>
      </c>
      <c r="F61" s="9">
        <v>-689.34516999999983</v>
      </c>
      <c r="G61" s="9">
        <v>744.70202999999992</v>
      </c>
      <c r="H61" s="10">
        <v>55.356859999999998</v>
      </c>
    </row>
    <row r="62" spans="1:8" ht="13.5" x14ac:dyDescent="0.25">
      <c r="B62" s="60">
        <v>50</v>
      </c>
      <c r="C62" s="12" t="s">
        <v>22</v>
      </c>
      <c r="D62" s="9">
        <v>-841.1862299999998</v>
      </c>
      <c r="E62" s="9">
        <v>-8.0621699999999947</v>
      </c>
      <c r="F62" s="9">
        <v>-849.24839999999983</v>
      </c>
      <c r="G62" s="9">
        <v>1032.3814199999999</v>
      </c>
      <c r="H62" s="10">
        <v>183.13261</v>
      </c>
    </row>
    <row r="63" spans="1:8" ht="13.5" x14ac:dyDescent="0.25">
      <c r="A63" s="19"/>
      <c r="B63" s="14"/>
      <c r="C63" s="15" t="s">
        <v>88</v>
      </c>
      <c r="D63" s="16">
        <v>-916658.11235000007</v>
      </c>
      <c r="E63" s="16">
        <v>660867.18888999999</v>
      </c>
      <c r="F63" s="16">
        <v>-255790.92345999987</v>
      </c>
      <c r="G63" s="16">
        <v>362301.22200000018</v>
      </c>
      <c r="H63" s="17">
        <v>106510.29318000002</v>
      </c>
    </row>
    <row r="64" spans="1:8" x14ac:dyDescent="0.2">
      <c r="B64" s="14"/>
      <c r="C64" s="15" t="s">
        <v>52</v>
      </c>
      <c r="D64" s="16">
        <v>-199394.87347733404</v>
      </c>
      <c r="E64" s="16">
        <v>143754.28280040025</v>
      </c>
      <c r="F64" s="16">
        <v>-55640.59067693376</v>
      </c>
      <c r="G64" s="16">
        <v>78809.10597755159</v>
      </c>
      <c r="H64" s="17">
        <v>23168.514134690686</v>
      </c>
    </row>
    <row r="65" spans="1:8" ht="13.5" x14ac:dyDescent="0.25">
      <c r="A65" s="18"/>
      <c r="B65" s="18"/>
      <c r="C65" s="20" t="s">
        <v>66</v>
      </c>
      <c r="D65" s="21"/>
      <c r="E65" s="22"/>
      <c r="F65" s="22"/>
      <c r="G65" s="21"/>
      <c r="H65" s="23" t="s">
        <v>111</v>
      </c>
    </row>
    <row r="66" spans="1:8" ht="13.5" x14ac:dyDescent="0.25">
      <c r="A66" s="18"/>
      <c r="B66" s="18"/>
      <c r="D66" s="21"/>
      <c r="E66" s="22"/>
      <c r="F66" s="22"/>
      <c r="G66" s="21"/>
    </row>
    <row r="67" spans="1:8" ht="20.25" customHeight="1" x14ac:dyDescent="0.25">
      <c r="A67" s="18"/>
      <c r="C67" s="3" t="s">
        <v>112</v>
      </c>
      <c r="D67" s="21"/>
      <c r="E67" s="22"/>
      <c r="F67" s="22"/>
      <c r="G67" s="21"/>
      <c r="H67" s="21"/>
    </row>
    <row r="68" spans="1:8" s="51" customFormat="1" ht="20.100000000000001" customHeight="1" x14ac:dyDescent="0.25">
      <c r="A68" s="50"/>
      <c r="B68" s="50"/>
      <c r="C68" s="63" t="s">
        <v>113</v>
      </c>
      <c r="D68" s="63"/>
      <c r="E68" s="63"/>
      <c r="F68" s="63"/>
      <c r="G68" s="63"/>
      <c r="H68" s="63"/>
    </row>
    <row r="69" spans="1:8" ht="39" customHeight="1" x14ac:dyDescent="0.2">
      <c r="A69" s="2"/>
      <c r="C69" s="64" t="s">
        <v>114</v>
      </c>
      <c r="D69" s="64"/>
      <c r="E69" s="64"/>
      <c r="F69" s="64"/>
      <c r="G69" s="64"/>
      <c r="H69" s="64"/>
    </row>
    <row r="70" spans="1:8" ht="14.25" customHeight="1" x14ac:dyDescent="0.2">
      <c r="A70" s="2"/>
      <c r="C70" s="59"/>
      <c r="D70" s="59"/>
      <c r="E70" s="59"/>
      <c r="F70" s="59"/>
      <c r="G70" s="59"/>
      <c r="H70" s="59"/>
    </row>
    <row r="71" spans="1:8" ht="181.5" customHeight="1" x14ac:dyDescent="0.2">
      <c r="A71" s="2"/>
      <c r="B71" s="53"/>
      <c r="C71" s="65" t="s">
        <v>61</v>
      </c>
      <c r="D71" s="65"/>
      <c r="E71" s="65"/>
      <c r="F71" s="65"/>
      <c r="G71" s="65"/>
      <c r="H71" s="66"/>
    </row>
    <row r="72" spans="1:8" x14ac:dyDescent="0.2">
      <c r="A72" s="2"/>
      <c r="C72" s="26"/>
      <c r="D72" s="26"/>
      <c r="E72" s="26"/>
      <c r="F72" s="26"/>
      <c r="G72" s="26"/>
      <c r="H72" s="26"/>
    </row>
    <row r="73" spans="1:8" ht="15.75" x14ac:dyDescent="0.25">
      <c r="A73" s="2"/>
      <c r="B73" s="53"/>
      <c r="C73" s="67" t="s">
        <v>57</v>
      </c>
      <c r="D73" s="67"/>
      <c r="E73" s="67"/>
      <c r="F73" s="67"/>
      <c r="G73" s="67"/>
      <c r="H73" s="68"/>
    </row>
  </sheetData>
  <mergeCells count="19">
    <mergeCell ref="C68:H68"/>
    <mergeCell ref="C69:H69"/>
    <mergeCell ref="C71:H71"/>
    <mergeCell ref="C73:H73"/>
    <mergeCell ref="B8:H8"/>
    <mergeCell ref="B9:H9"/>
    <mergeCell ref="B10:B12"/>
    <mergeCell ref="C10:C12"/>
    <mergeCell ref="D10:D12"/>
    <mergeCell ref="E10:E12"/>
    <mergeCell ref="F10:F12"/>
    <mergeCell ref="G10:G12"/>
    <mergeCell ref="H10:H12"/>
    <mergeCell ref="B7:H7"/>
    <mergeCell ref="B1:H1"/>
    <mergeCell ref="B2:H2"/>
    <mergeCell ref="B3:H3"/>
    <mergeCell ref="B4:H4"/>
    <mergeCell ref="B6:H6"/>
  </mergeCells>
  <printOptions horizontalCentered="1"/>
  <pageMargins left="0.23622047244094491" right="0.23622047244094491" top="0.23622047244094491" bottom="0.23622047244094491" header="0.31496062992125984" footer="0.31496062992125984"/>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C1"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72</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682565734.41427934</v>
      </c>
      <c r="E14" s="9">
        <v>-694050517.72159994</v>
      </c>
      <c r="F14" s="9">
        <v>-11484783.307320679</v>
      </c>
      <c r="G14" s="9">
        <v>14650429.206550004</v>
      </c>
      <c r="H14" s="10">
        <v>3165645.8991900003</v>
      </c>
    </row>
    <row r="15" spans="1:8" ht="14.1" customHeight="1" x14ac:dyDescent="0.25">
      <c r="B15" s="11">
        <v>3</v>
      </c>
      <c r="C15" s="12" t="s">
        <v>32</v>
      </c>
      <c r="D15" s="9">
        <v>-167377025.65154016</v>
      </c>
      <c r="E15" s="9">
        <v>-84392504.297319978</v>
      </c>
      <c r="F15" s="9">
        <v>-251769529.94886014</v>
      </c>
      <c r="G15" s="9">
        <v>-16498058.266599609</v>
      </c>
      <c r="H15" s="10">
        <v>-268267588.21632999</v>
      </c>
    </row>
    <row r="16" spans="1:8" ht="14.1" customHeight="1" x14ac:dyDescent="0.25">
      <c r="B16" s="11">
        <v>4</v>
      </c>
      <c r="C16" s="12" t="s">
        <v>5</v>
      </c>
      <c r="D16" s="9">
        <v>-37226452.612140089</v>
      </c>
      <c r="E16" s="9">
        <v>-391172.59822000004</v>
      </c>
      <c r="F16" s="9">
        <v>-37617625.210360095</v>
      </c>
      <c r="G16" s="9">
        <v>39688033.986809991</v>
      </c>
      <c r="H16" s="10">
        <v>2070408.77645</v>
      </c>
    </row>
    <row r="17" spans="2:8" ht="14.1" customHeight="1" x14ac:dyDescent="0.25">
      <c r="B17" s="11">
        <v>5</v>
      </c>
      <c r="C17" s="12" t="s">
        <v>2</v>
      </c>
      <c r="D17" s="9">
        <v>-34473400.835700005</v>
      </c>
      <c r="E17" s="9">
        <v>-5063668.0872399975</v>
      </c>
      <c r="F17" s="9">
        <v>-39537068.922940001</v>
      </c>
      <c r="G17" s="9">
        <v>449104296.94761997</v>
      </c>
      <c r="H17" s="10">
        <v>409567228.02467</v>
      </c>
    </row>
    <row r="18" spans="2:8" ht="14.1" customHeight="1" x14ac:dyDescent="0.25">
      <c r="B18" s="11">
        <v>6</v>
      </c>
      <c r="C18" s="12" t="s">
        <v>51</v>
      </c>
      <c r="D18" s="9">
        <v>-17958486.211270027</v>
      </c>
      <c r="E18" s="9">
        <v>-17787566.263589997</v>
      </c>
      <c r="F18" s="9">
        <v>-35746052.47486002</v>
      </c>
      <c r="G18" s="9">
        <v>35767540.049139999</v>
      </c>
      <c r="H18" s="10">
        <v>21487.574329999999</v>
      </c>
    </row>
    <row r="19" spans="2:8" ht="14.1" customHeight="1" x14ac:dyDescent="0.25">
      <c r="B19" s="11">
        <v>7</v>
      </c>
      <c r="C19" s="12" t="s">
        <v>6</v>
      </c>
      <c r="D19" s="9">
        <v>-4855255035.6366596</v>
      </c>
      <c r="E19" s="9">
        <v>1861450868.7927899</v>
      </c>
      <c r="F19" s="9">
        <v>-2993804166.8438692</v>
      </c>
      <c r="G19" s="9">
        <v>1075120135.6580601</v>
      </c>
      <c r="H19" s="10">
        <v>-1918684031.1858001</v>
      </c>
    </row>
    <row r="20" spans="2:8" ht="14.1" customHeight="1" x14ac:dyDescent="0.25">
      <c r="B20" s="11">
        <v>8</v>
      </c>
      <c r="C20" s="12" t="s">
        <v>55</v>
      </c>
      <c r="D20" s="9">
        <v>-4066179468.110189</v>
      </c>
      <c r="E20" s="9">
        <v>3404821052.2995996</v>
      </c>
      <c r="F20" s="9">
        <v>-661358415.81058931</v>
      </c>
      <c r="G20" s="9">
        <v>687669779.02224004</v>
      </c>
      <c r="H20" s="10">
        <v>26311363.2117</v>
      </c>
    </row>
    <row r="21" spans="2:8" ht="14.1" customHeight="1" x14ac:dyDescent="0.25">
      <c r="B21" s="11">
        <v>9</v>
      </c>
      <c r="C21" s="12" t="s">
        <v>29</v>
      </c>
      <c r="D21" s="9">
        <v>546022685.74393976</v>
      </c>
      <c r="E21" s="9">
        <v>254085509.61903027</v>
      </c>
      <c r="F21" s="9">
        <v>800108195.36296999</v>
      </c>
      <c r="G21" s="9">
        <v>33808752.693779998</v>
      </c>
      <c r="H21" s="10">
        <v>833916948.05676997</v>
      </c>
    </row>
    <row r="22" spans="2:8" ht="14.1" customHeight="1" x14ac:dyDescent="0.25">
      <c r="B22" s="11">
        <v>10</v>
      </c>
      <c r="C22" s="12" t="s">
        <v>58</v>
      </c>
      <c r="D22" s="9">
        <v>11889657.717590023</v>
      </c>
      <c r="E22" s="9">
        <v>-49157310.102069966</v>
      </c>
      <c r="F22" s="9">
        <v>-37267652.384479947</v>
      </c>
      <c r="G22" s="9">
        <v>36663062.79815001</v>
      </c>
      <c r="H22" s="10">
        <v>-604589.58633000008</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-18509973993.758324</v>
      </c>
      <c r="E24" s="9">
        <v>-2236062607.3712997</v>
      </c>
      <c r="F24" s="9">
        <v>-20746036601.129623</v>
      </c>
      <c r="G24" s="9">
        <v>15961225447.459499</v>
      </c>
      <c r="H24" s="10">
        <v>-4784811153.6700993</v>
      </c>
    </row>
    <row r="25" spans="2:8" ht="14.1" customHeight="1" x14ac:dyDescent="0.25">
      <c r="B25" s="11">
        <v>13</v>
      </c>
      <c r="C25" s="12" t="s">
        <v>46</v>
      </c>
      <c r="D25" s="9">
        <v>-143882701.71123001</v>
      </c>
      <c r="E25" s="9">
        <v>-26127426.057039961</v>
      </c>
      <c r="F25" s="9">
        <v>-170010127.76826996</v>
      </c>
      <c r="G25" s="9">
        <v>843588635.82264006</v>
      </c>
      <c r="H25" s="10">
        <v>673578508.05434</v>
      </c>
    </row>
    <row r="26" spans="2:8" ht="14.1" customHeight="1" x14ac:dyDescent="0.25">
      <c r="B26" s="11">
        <v>14</v>
      </c>
      <c r="C26" s="12" t="s">
        <v>34</v>
      </c>
      <c r="D26" s="9">
        <v>-10523615.711949756</v>
      </c>
      <c r="E26" s="9">
        <v>1357019.1032699738</v>
      </c>
      <c r="F26" s="9">
        <v>-9166596.6086797826</v>
      </c>
      <c r="G26" s="9">
        <v>9549096.3515000008</v>
      </c>
      <c r="H26" s="10">
        <v>382499.74274000002</v>
      </c>
    </row>
    <row r="27" spans="2:8" ht="14.1" customHeight="1" x14ac:dyDescent="0.25">
      <c r="B27" s="11">
        <v>15</v>
      </c>
      <c r="C27" s="12" t="s">
        <v>18</v>
      </c>
      <c r="D27" s="9">
        <v>666300779.49729073</v>
      </c>
      <c r="E27" s="9">
        <v>-369748752.32603002</v>
      </c>
      <c r="F27" s="9">
        <v>296552027.17126071</v>
      </c>
      <c r="G27" s="9">
        <v>-22829490.54169995</v>
      </c>
      <c r="H27" s="10">
        <v>273722536.62984002</v>
      </c>
    </row>
    <row r="28" spans="2:8" ht="14.1" customHeight="1" x14ac:dyDescent="0.25">
      <c r="B28" s="11">
        <v>16</v>
      </c>
      <c r="C28" s="12" t="s">
        <v>24</v>
      </c>
      <c r="D28" s="9">
        <v>-16504697.56113</v>
      </c>
      <c r="E28" s="9">
        <v>0</v>
      </c>
      <c r="F28" s="9">
        <v>-16504697.56113</v>
      </c>
      <c r="G28" s="9">
        <v>4928978240.8008204</v>
      </c>
      <c r="H28" s="10">
        <v>4912473543.2396507</v>
      </c>
    </row>
    <row r="29" spans="2:8" ht="14.1" customHeight="1" x14ac:dyDescent="0.25">
      <c r="B29" s="11">
        <v>17</v>
      </c>
      <c r="C29" s="12" t="s">
        <v>23</v>
      </c>
      <c r="D29" s="9">
        <v>-6300817277.5913525</v>
      </c>
      <c r="E29" s="9">
        <v>5530356762.8603401</v>
      </c>
      <c r="F29" s="9">
        <v>-770460514.7310127</v>
      </c>
      <c r="G29" s="9">
        <v>783239921.32569993</v>
      </c>
      <c r="H29" s="10">
        <v>12779406.594559999</v>
      </c>
    </row>
    <row r="30" spans="2:8" ht="14.1" customHeight="1" x14ac:dyDescent="0.25">
      <c r="B30" s="11">
        <v>18</v>
      </c>
      <c r="C30" s="12" t="s">
        <v>35</v>
      </c>
      <c r="D30" s="9">
        <v>17793467.577379994</v>
      </c>
      <c r="E30" s="9">
        <v>0</v>
      </c>
      <c r="F30" s="9">
        <v>17793467.577379994</v>
      </c>
      <c r="G30" s="9">
        <v>-16107825.344920002</v>
      </c>
      <c r="H30" s="10">
        <v>1685642.2324600001</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-656376.77257999766</v>
      </c>
      <c r="E32" s="9">
        <v>-417.76135999999991</v>
      </c>
      <c r="F32" s="9">
        <v>-656794.53393999767</v>
      </c>
      <c r="G32" s="9">
        <v>-27767.60745</v>
      </c>
      <c r="H32" s="10">
        <v>-684562.14139</v>
      </c>
    </row>
    <row r="33" spans="2:8" ht="14.1" customHeight="1" x14ac:dyDescent="0.25">
      <c r="B33" s="11">
        <v>21</v>
      </c>
      <c r="C33" s="12" t="s">
        <v>36</v>
      </c>
      <c r="D33" s="9">
        <v>-7022412477.5228186</v>
      </c>
      <c r="E33" s="9">
        <v>6895099023.671917</v>
      </c>
      <c r="F33" s="9">
        <v>-127313453.85090137</v>
      </c>
      <c r="G33" s="9">
        <v>143921555.57819995</v>
      </c>
      <c r="H33" s="10">
        <v>16608101.72655</v>
      </c>
    </row>
    <row r="34" spans="2:8" ht="14.1" customHeight="1" x14ac:dyDescent="0.25">
      <c r="B34" s="11">
        <v>22</v>
      </c>
      <c r="C34" s="12" t="s">
        <v>37</v>
      </c>
      <c r="D34" s="9">
        <v>-11893836968.041018</v>
      </c>
      <c r="E34" s="9">
        <v>11750926315.570066</v>
      </c>
      <c r="F34" s="9">
        <v>-142910652.47095117</v>
      </c>
      <c r="G34" s="9">
        <v>190257144.35800001</v>
      </c>
      <c r="H34" s="10">
        <v>47346491.887089998</v>
      </c>
    </row>
    <row r="35" spans="2:8" ht="14.1" customHeight="1" x14ac:dyDescent="0.25">
      <c r="B35" s="11">
        <v>23</v>
      </c>
      <c r="C35" s="12" t="s">
        <v>21</v>
      </c>
      <c r="D35" s="9">
        <v>-709393228.14513993</v>
      </c>
      <c r="E35" s="9">
        <v>-112363.97027999999</v>
      </c>
      <c r="F35" s="9">
        <v>-709505592.11541986</v>
      </c>
      <c r="G35" s="9">
        <v>113914107.93154998</v>
      </c>
      <c r="H35" s="10">
        <v>-595591484.18384993</v>
      </c>
    </row>
    <row r="36" spans="2:8" ht="14.1" customHeight="1" x14ac:dyDescent="0.25">
      <c r="B36" s="11">
        <v>24</v>
      </c>
      <c r="C36" s="12" t="s">
        <v>7</v>
      </c>
      <c r="D36" s="9">
        <v>-7171966.95725</v>
      </c>
      <c r="E36" s="9">
        <v>-133.77049</v>
      </c>
      <c r="F36" s="9">
        <v>-7172100.72774</v>
      </c>
      <c r="G36" s="9">
        <v>19348979.845249999</v>
      </c>
      <c r="H36" s="10">
        <v>12176879.11751</v>
      </c>
    </row>
    <row r="37" spans="2:8" ht="14.1" customHeight="1" x14ac:dyDescent="0.25">
      <c r="B37" s="11">
        <v>25</v>
      </c>
      <c r="C37" s="12" t="s">
        <v>12</v>
      </c>
      <c r="D37" s="9">
        <v>-145209057.38849971</v>
      </c>
      <c r="E37" s="9">
        <v>177143906.71079996</v>
      </c>
      <c r="F37" s="9">
        <v>31934849.322300263</v>
      </c>
      <c r="G37" s="9">
        <v>-3800634.1497199708</v>
      </c>
      <c r="H37" s="10">
        <v>28134215.17258</v>
      </c>
    </row>
    <row r="38" spans="2:8" ht="14.1" customHeight="1" x14ac:dyDescent="0.25">
      <c r="B38" s="11">
        <v>26</v>
      </c>
      <c r="C38" s="12" t="s">
        <v>11</v>
      </c>
      <c r="D38" s="9">
        <v>-7336581891.9426899</v>
      </c>
      <c r="E38" s="9">
        <v>-2832162216.9034796</v>
      </c>
      <c r="F38" s="9">
        <v>-10168744108.846169</v>
      </c>
      <c r="G38" s="9">
        <v>10264642805.746302</v>
      </c>
      <c r="H38" s="10">
        <v>95898696.899700001</v>
      </c>
    </row>
    <row r="39" spans="2:8" ht="14.1" customHeight="1" x14ac:dyDescent="0.25">
      <c r="B39" s="11">
        <v>27</v>
      </c>
      <c r="C39" s="12" t="s">
        <v>38</v>
      </c>
      <c r="D39" s="9">
        <v>-37543560374.790962</v>
      </c>
      <c r="E39" s="9">
        <v>33140386099.002541</v>
      </c>
      <c r="F39" s="9">
        <v>-4403174275.7884216</v>
      </c>
      <c r="G39" s="9">
        <v>-696217540.13800001</v>
      </c>
      <c r="H39" s="10">
        <v>-5099391815.9285994</v>
      </c>
    </row>
    <row r="40" spans="2:8" ht="14.1" customHeight="1" x14ac:dyDescent="0.25">
      <c r="B40" s="11">
        <v>28</v>
      </c>
      <c r="C40" s="12" t="s">
        <v>3</v>
      </c>
      <c r="D40" s="9">
        <v>-151125667.41885996</v>
      </c>
      <c r="E40" s="9">
        <v>304208722.23993999</v>
      </c>
      <c r="F40" s="9">
        <v>153083054.82108006</v>
      </c>
      <c r="G40" s="9">
        <v>-1317643830.3582699</v>
      </c>
      <c r="H40" s="10">
        <v>-1164560775.5372</v>
      </c>
    </row>
    <row r="41" spans="2:8" ht="14.1" customHeight="1" x14ac:dyDescent="0.25">
      <c r="B41" s="11">
        <v>29</v>
      </c>
      <c r="C41" s="13" t="s">
        <v>28</v>
      </c>
      <c r="D41" s="9">
        <v>-20748473.749499999</v>
      </c>
      <c r="E41" s="9">
        <v>-54173586.614129998</v>
      </c>
      <c r="F41" s="9">
        <v>-74922060.363630012</v>
      </c>
      <c r="G41" s="9">
        <v>-116326217.65684</v>
      </c>
      <c r="H41" s="10">
        <v>-191248278.02046999</v>
      </c>
    </row>
    <row r="42" spans="2:8" ht="14.1" customHeight="1" x14ac:dyDescent="0.25">
      <c r="B42" s="11">
        <v>30</v>
      </c>
      <c r="C42" s="12" t="s">
        <v>39</v>
      </c>
      <c r="D42" s="9">
        <v>-175312740.16646993</v>
      </c>
      <c r="E42" s="9">
        <v>-5919828.7978600012</v>
      </c>
      <c r="F42" s="9">
        <v>-181232568.96432996</v>
      </c>
      <c r="G42" s="9">
        <v>196998587.77504</v>
      </c>
      <c r="H42" s="10">
        <v>15766018.81071</v>
      </c>
    </row>
    <row r="43" spans="2:8" ht="14.1" customHeight="1" x14ac:dyDescent="0.25">
      <c r="B43" s="11">
        <v>31</v>
      </c>
      <c r="C43" s="12" t="s">
        <v>48</v>
      </c>
      <c r="D43" s="9">
        <v>-1347046314.5433495</v>
      </c>
      <c r="E43" s="9">
        <v>-9295576.9873800352</v>
      </c>
      <c r="F43" s="9">
        <v>-1356341891.5307298</v>
      </c>
      <c r="G43" s="9">
        <v>1509003507.0257001</v>
      </c>
      <c r="H43" s="10">
        <v>152661615.49504</v>
      </c>
    </row>
    <row r="44" spans="2:8" ht="14.1" customHeight="1" x14ac:dyDescent="0.25">
      <c r="B44" s="11">
        <v>32</v>
      </c>
      <c r="C44" s="12" t="s">
        <v>56</v>
      </c>
      <c r="D44" s="9">
        <v>-6862981193.2961388</v>
      </c>
      <c r="E44" s="9">
        <v>7319589049.1471987</v>
      </c>
      <c r="F44" s="9">
        <v>456607855.85105956</v>
      </c>
      <c r="G44" s="9">
        <v>-435333209.56720018</v>
      </c>
      <c r="H44" s="10">
        <v>21274646.284090001</v>
      </c>
    </row>
    <row r="45" spans="2:8" ht="14.1" customHeight="1" x14ac:dyDescent="0.25">
      <c r="B45" s="11">
        <v>33</v>
      </c>
      <c r="C45" s="12" t="s">
        <v>4</v>
      </c>
      <c r="D45" s="9">
        <v>-24250567.013419997</v>
      </c>
      <c r="E45" s="9">
        <v>1539723.899779995</v>
      </c>
      <c r="F45" s="9">
        <v>-22710843.113640003</v>
      </c>
      <c r="G45" s="9">
        <v>46942103.532259993</v>
      </c>
      <c r="H45" s="10">
        <v>24231260.418639999</v>
      </c>
    </row>
    <row r="46" spans="2:8" ht="14.1" customHeight="1" x14ac:dyDescent="0.25">
      <c r="B46" s="11">
        <v>34</v>
      </c>
      <c r="C46" s="12" t="s">
        <v>40</v>
      </c>
      <c r="D46" s="9">
        <v>-66296622820.989136</v>
      </c>
      <c r="E46" s="9">
        <v>67520138721.793358</v>
      </c>
      <c r="F46" s="9">
        <v>1223515900.8042266</v>
      </c>
      <c r="G46" s="9">
        <v>-1196059234.3544991</v>
      </c>
      <c r="H46" s="10">
        <v>27456666.450089999</v>
      </c>
    </row>
    <row r="47" spans="2:8" ht="14.1" customHeight="1" x14ac:dyDescent="0.25">
      <c r="B47" s="11">
        <v>35</v>
      </c>
      <c r="C47" s="12" t="s">
        <v>10</v>
      </c>
      <c r="D47" s="9">
        <v>217148169.97479007</v>
      </c>
      <c r="E47" s="9">
        <v>-248472363.91247004</v>
      </c>
      <c r="F47" s="9">
        <v>-31324193.937679961</v>
      </c>
      <c r="G47" s="9">
        <v>34136132.079319999</v>
      </c>
      <c r="H47" s="10">
        <v>2811938.14164</v>
      </c>
    </row>
    <row r="48" spans="2:8" ht="14.1" customHeight="1" x14ac:dyDescent="0.25">
      <c r="B48" s="11">
        <v>36</v>
      </c>
      <c r="C48" s="12" t="s">
        <v>41</v>
      </c>
      <c r="D48" s="9">
        <v>-11442083.14202</v>
      </c>
      <c r="E48" s="9">
        <v>0</v>
      </c>
      <c r="F48" s="9">
        <v>-11442083.14202</v>
      </c>
      <c r="G48" s="9">
        <v>125114853.43180999</v>
      </c>
      <c r="H48" s="10">
        <v>113672770.28978999</v>
      </c>
    </row>
    <row r="49" spans="1:8" ht="14.1" customHeight="1" x14ac:dyDescent="0.25">
      <c r="B49" s="11">
        <v>37</v>
      </c>
      <c r="C49" s="12" t="s">
        <v>19</v>
      </c>
      <c r="D49" s="9">
        <v>-66543077.835770018</v>
      </c>
      <c r="E49" s="9">
        <v>35210964.968590006</v>
      </c>
      <c r="F49" s="9">
        <v>-31332112.867180016</v>
      </c>
      <c r="G49" s="9">
        <v>31421500.866269998</v>
      </c>
      <c r="H49" s="10">
        <v>89387.999089999998</v>
      </c>
    </row>
    <row r="50" spans="1:8" ht="14.1" customHeight="1" x14ac:dyDescent="0.25">
      <c r="B50" s="11">
        <v>38</v>
      </c>
      <c r="C50" s="12" t="s">
        <v>49</v>
      </c>
      <c r="D50" s="9">
        <v>-35407240.280829832</v>
      </c>
      <c r="E50" s="9">
        <v>-56641.012549999999</v>
      </c>
      <c r="F50" s="9">
        <v>-35463881.293379836</v>
      </c>
      <c r="G50" s="9">
        <v>317291799.90132999</v>
      </c>
      <c r="H50" s="10">
        <v>281827918.60795003</v>
      </c>
    </row>
    <row r="51" spans="1:8" ht="14.1" customHeight="1" x14ac:dyDescent="0.25">
      <c r="B51" s="11">
        <v>39</v>
      </c>
      <c r="C51" s="12" t="s">
        <v>9</v>
      </c>
      <c r="D51" s="9">
        <v>57024139.416590489</v>
      </c>
      <c r="E51" s="9">
        <v>-58395936.021220237</v>
      </c>
      <c r="F51" s="9">
        <v>-1371796.6046297455</v>
      </c>
      <c r="G51" s="9">
        <v>8809586.4723599926</v>
      </c>
      <c r="H51" s="10">
        <v>7437789.8677500002</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-21278422.545389924</v>
      </c>
      <c r="E53" s="9">
        <v>-7425729.6864900002</v>
      </c>
      <c r="F53" s="9">
        <v>-28704152.23187992</v>
      </c>
      <c r="G53" s="9">
        <v>31798682.746180002</v>
      </c>
      <c r="H53" s="10">
        <v>3094530.5143000004</v>
      </c>
    </row>
    <row r="54" spans="1:8" ht="14.1" customHeight="1" x14ac:dyDescent="0.25">
      <c r="B54" s="11">
        <v>42</v>
      </c>
      <c r="C54" s="12" t="s">
        <v>26</v>
      </c>
      <c r="D54" s="9">
        <v>-1468146022.7472119</v>
      </c>
      <c r="E54" s="9">
        <v>-2595073343.9919195</v>
      </c>
      <c r="F54" s="9">
        <v>-4063219366.7391315</v>
      </c>
      <c r="G54" s="9">
        <v>4272573885.8866</v>
      </c>
      <c r="H54" s="10">
        <v>209354519.14815</v>
      </c>
    </row>
    <row r="55" spans="1:8" ht="14.1" customHeight="1" x14ac:dyDescent="0.25">
      <c r="B55" s="11">
        <v>43</v>
      </c>
      <c r="C55" s="12" t="s">
        <v>43</v>
      </c>
      <c r="D55" s="9">
        <v>-693814817.73614025</v>
      </c>
      <c r="E55" s="9">
        <v>31542570.316509973</v>
      </c>
      <c r="F55" s="9">
        <v>-662272247.41963029</v>
      </c>
      <c r="G55" s="9">
        <v>666484688.18390989</v>
      </c>
      <c r="H55" s="10">
        <v>4212440.7642999999</v>
      </c>
    </row>
    <row r="56" spans="1:8" ht="14.1" customHeight="1" x14ac:dyDescent="0.25">
      <c r="B56" s="11">
        <v>44</v>
      </c>
      <c r="C56" s="12" t="s">
        <v>44</v>
      </c>
      <c r="D56" s="9">
        <v>-401872815.28708017</v>
      </c>
      <c r="E56" s="9">
        <v>-11471073.494040001</v>
      </c>
      <c r="F56" s="9">
        <v>-413343888.78112012</v>
      </c>
      <c r="G56" s="9">
        <v>776293565.18458009</v>
      </c>
      <c r="H56" s="10">
        <v>362949676.40303004</v>
      </c>
    </row>
    <row r="57" spans="1:8" ht="14.1" customHeight="1" x14ac:dyDescent="0.25">
      <c r="B57" s="11">
        <v>45</v>
      </c>
      <c r="C57" s="12" t="s">
        <v>45</v>
      </c>
      <c r="D57" s="9">
        <v>11424496.21823</v>
      </c>
      <c r="E57" s="9">
        <v>0</v>
      </c>
      <c r="F57" s="9">
        <v>11424496.21823</v>
      </c>
      <c r="G57" s="9">
        <v>-203815.75556999998</v>
      </c>
      <c r="H57" s="10">
        <v>11220680.46266</v>
      </c>
    </row>
    <row r="58" spans="1:8" ht="14.1" customHeight="1" x14ac:dyDescent="0.25">
      <c r="B58" s="11">
        <v>46</v>
      </c>
      <c r="C58" s="12" t="s">
        <v>50</v>
      </c>
      <c r="D58" s="9">
        <v>-2097584.8196900003</v>
      </c>
      <c r="E58" s="9">
        <v>0</v>
      </c>
      <c r="F58" s="9">
        <v>-2097584.8196900003</v>
      </c>
      <c r="G58" s="9">
        <v>2099830.68976</v>
      </c>
      <c r="H58" s="10">
        <v>2245.8700699999999</v>
      </c>
    </row>
    <row r="59" spans="1:8" ht="14.1" customHeight="1" x14ac:dyDescent="0.25">
      <c r="B59" s="11">
        <v>47</v>
      </c>
      <c r="C59" s="12" t="s">
        <v>22</v>
      </c>
      <c r="D59" s="9">
        <v>-76427518.260649994</v>
      </c>
      <c r="E59" s="9">
        <v>145158.51485000015</v>
      </c>
      <c r="F59" s="9">
        <v>-76282359.745799989</v>
      </c>
      <c r="G59" s="9">
        <v>94577895.92825</v>
      </c>
      <c r="H59" s="10">
        <v>18295536.18245</v>
      </c>
    </row>
    <row r="60" spans="1:8" ht="14.1" customHeight="1" x14ac:dyDescent="0.25">
      <c r="B60" s="11">
        <v>48</v>
      </c>
      <c r="C60" s="12" t="s">
        <v>62</v>
      </c>
      <c r="D60" s="9">
        <v>391371707.1363098</v>
      </c>
      <c r="E60" s="9">
        <v>-823204480.90390956</v>
      </c>
      <c r="F60" s="9">
        <v>-431832773.7675997</v>
      </c>
      <c r="G60" s="9">
        <v>853989675.49139988</v>
      </c>
      <c r="H60" s="10">
        <v>422156901.72377002</v>
      </c>
    </row>
    <row r="61" spans="1:8" ht="14.1" customHeight="1" x14ac:dyDescent="0.25">
      <c r="B61" s="11">
        <v>49</v>
      </c>
      <c r="C61" s="12" t="s">
        <v>63</v>
      </c>
      <c r="D61" s="9">
        <v>199873227.75010002</v>
      </c>
      <c r="E61" s="9">
        <v>-183269160.06999001</v>
      </c>
      <c r="F61" s="9">
        <v>16604067.680109985</v>
      </c>
      <c r="G61" s="9">
        <v>-670761.43241000001</v>
      </c>
      <c r="H61" s="10">
        <v>15933306.2477</v>
      </c>
    </row>
    <row r="62" spans="1:8" s="18" customFormat="1" ht="11.1" customHeight="1" x14ac:dyDescent="0.25">
      <c r="A62" s="1"/>
      <c r="B62" s="14"/>
      <c r="C62" s="15" t="s">
        <v>60</v>
      </c>
      <c r="D62" s="16">
        <v>-173672697791.33762</v>
      </c>
      <c r="E62" s="16">
        <v>127916187089.7886</v>
      </c>
      <c r="F62" s="16">
        <v>-45756510701.548996</v>
      </c>
      <c r="G62" s="16">
        <v>40776955875.603394</v>
      </c>
      <c r="H62" s="17">
        <v>-4979554825.9487152</v>
      </c>
    </row>
    <row r="63" spans="1:8" s="18" customFormat="1" ht="11.1" customHeight="1" x14ac:dyDescent="0.25">
      <c r="A63" s="19"/>
      <c r="B63" s="14"/>
      <c r="C63" s="15" t="s">
        <v>52</v>
      </c>
      <c r="D63" s="16">
        <v>-87396.352042058294</v>
      </c>
      <c r="E63" s="16">
        <v>64370.555999588782</v>
      </c>
      <c r="F63" s="16">
        <v>-23025.796042469501</v>
      </c>
      <c r="G63" s="16">
        <v>20519.962183056865</v>
      </c>
      <c r="H63" s="17">
        <v>-2505.8338594142037</v>
      </c>
    </row>
    <row r="64" spans="1:8" ht="14.1" customHeight="1" x14ac:dyDescent="0.25">
      <c r="A64" s="18"/>
      <c r="B64" s="18"/>
      <c r="C64" s="20"/>
      <c r="D64" s="21"/>
      <c r="E64" s="22"/>
      <c r="F64" s="22"/>
      <c r="G64" s="21"/>
      <c r="H64" s="23"/>
    </row>
    <row r="65" spans="1:8" ht="14.1" customHeight="1" x14ac:dyDescent="0.25">
      <c r="A65" s="18"/>
      <c r="B65" s="18"/>
      <c r="C65" s="20" t="s">
        <v>66</v>
      </c>
      <c r="D65" s="21"/>
      <c r="E65" s="22"/>
      <c r="F65" s="22"/>
      <c r="G65" s="21"/>
      <c r="H65" s="23" t="s">
        <v>83</v>
      </c>
    </row>
    <row r="66" spans="1:8" ht="23.25" customHeight="1" x14ac:dyDescent="0.25">
      <c r="A66" s="18"/>
      <c r="C66" s="3" t="s">
        <v>73</v>
      </c>
      <c r="D66" s="21"/>
      <c r="E66" s="22"/>
      <c r="F66" s="22"/>
      <c r="G66" s="21"/>
      <c r="H66" s="21"/>
    </row>
    <row r="67" spans="1:8" s="18" customFormat="1" ht="67.5" customHeight="1" x14ac:dyDescent="0.25">
      <c r="A67" s="2"/>
      <c r="B67" s="2"/>
      <c r="C67" s="113" t="s">
        <v>85</v>
      </c>
      <c r="D67" s="113"/>
      <c r="E67" s="113"/>
      <c r="F67" s="113"/>
      <c r="G67" s="113"/>
      <c r="H67" s="113"/>
    </row>
    <row r="68" spans="1:8" ht="2.25" customHeight="1" x14ac:dyDescent="0.25">
      <c r="A68" s="2"/>
      <c r="C68" s="24"/>
      <c r="D68" s="25"/>
      <c r="E68" s="25"/>
      <c r="F68" s="25"/>
      <c r="G68" s="25"/>
      <c r="H68" s="22"/>
    </row>
    <row r="69" spans="1:8" ht="171" customHeight="1" x14ac:dyDescent="0.2">
      <c r="A69" s="2"/>
      <c r="C69" s="114" t="s">
        <v>61</v>
      </c>
      <c r="D69" s="114"/>
      <c r="E69" s="114"/>
      <c r="F69" s="114"/>
      <c r="G69" s="114"/>
      <c r="H69" s="114"/>
    </row>
    <row r="70" spans="1:8" ht="2.25" customHeight="1" x14ac:dyDescent="0.2">
      <c r="A70" s="2"/>
      <c r="C70" s="26"/>
      <c r="D70" s="26"/>
      <c r="E70" s="26"/>
      <c r="F70" s="26"/>
      <c r="G70" s="26"/>
      <c r="H70" s="26"/>
    </row>
    <row r="71" spans="1:8" ht="15.75" x14ac:dyDescent="0.25">
      <c r="A71" s="2"/>
      <c r="C71" s="115" t="s">
        <v>57</v>
      </c>
      <c r="D71" s="67"/>
      <c r="E71" s="67"/>
      <c r="F71" s="67"/>
      <c r="G71" s="67"/>
      <c r="H71" s="68"/>
    </row>
  </sheetData>
  <mergeCells count="18">
    <mergeCell ref="B7:H7"/>
    <mergeCell ref="B1:H1"/>
    <mergeCell ref="B2:H2"/>
    <mergeCell ref="B3:H3"/>
    <mergeCell ref="B4:H4"/>
    <mergeCell ref="B6:H6"/>
    <mergeCell ref="C67:H67"/>
    <mergeCell ref="C69:H69"/>
    <mergeCell ref="C71:H71"/>
    <mergeCell ref="B10:B12"/>
    <mergeCell ref="B8:H8"/>
    <mergeCell ref="B9:H9"/>
    <mergeCell ref="C10:C12"/>
    <mergeCell ref="D10:D12"/>
    <mergeCell ref="E10:E12"/>
    <mergeCell ref="F10:F12"/>
    <mergeCell ref="G10:G12"/>
    <mergeCell ref="H10:H12"/>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C1"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70</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-38702771.595909938</v>
      </c>
      <c r="E14" s="9">
        <v>-15842326.78645996</v>
      </c>
      <c r="F14" s="9">
        <v>-54545098.382369898</v>
      </c>
      <c r="G14" s="9">
        <v>58326932.421810009</v>
      </c>
      <c r="H14" s="10">
        <v>3781834.03944</v>
      </c>
    </row>
    <row r="15" spans="1:8" ht="14.1" customHeight="1" x14ac:dyDescent="0.25">
      <c r="B15" s="11">
        <v>3</v>
      </c>
      <c r="C15" s="12" t="s">
        <v>32</v>
      </c>
      <c r="D15" s="9">
        <v>-316304433.64127004</v>
      </c>
      <c r="E15" s="9">
        <v>164887275.47826001</v>
      </c>
      <c r="F15" s="9">
        <v>-151417158.16301</v>
      </c>
      <c r="G15" s="9">
        <v>-22035597.746799804</v>
      </c>
      <c r="H15" s="10">
        <v>-173452755.90983999</v>
      </c>
    </row>
    <row r="16" spans="1:8" ht="14.1" customHeight="1" x14ac:dyDescent="0.25">
      <c r="B16" s="11">
        <v>4</v>
      </c>
      <c r="C16" s="12" t="s">
        <v>5</v>
      </c>
      <c r="D16" s="9">
        <v>-66699956.662009954</v>
      </c>
      <c r="E16" s="9">
        <v>-163532.24501999997</v>
      </c>
      <c r="F16" s="9">
        <v>-66863488.907029957</v>
      </c>
      <c r="G16" s="9">
        <v>68249075.536350012</v>
      </c>
      <c r="H16" s="10">
        <v>1385586.6293199998</v>
      </c>
    </row>
    <row r="17" spans="2:8" ht="14.1" customHeight="1" x14ac:dyDescent="0.25">
      <c r="B17" s="11">
        <v>5</v>
      </c>
      <c r="C17" s="12" t="s">
        <v>2</v>
      </c>
      <c r="D17" s="9">
        <v>-24371841.908980004</v>
      </c>
      <c r="E17" s="9">
        <v>-1190656.9806100084</v>
      </c>
      <c r="F17" s="9">
        <v>-25562498.88959001</v>
      </c>
      <c r="G17" s="9">
        <v>381489343.56446999</v>
      </c>
      <c r="H17" s="10">
        <v>355926844.67488003</v>
      </c>
    </row>
    <row r="18" spans="2:8" ht="14.1" customHeight="1" x14ac:dyDescent="0.25">
      <c r="B18" s="11">
        <v>6</v>
      </c>
      <c r="C18" s="12" t="s">
        <v>51</v>
      </c>
      <c r="D18" s="9">
        <v>-46576814.381309979</v>
      </c>
      <c r="E18" s="9">
        <v>-19495983.257969987</v>
      </c>
      <c r="F18" s="9">
        <v>-66072797.639279969</v>
      </c>
      <c r="G18" s="9">
        <v>66084285.214079991</v>
      </c>
      <c r="H18" s="10">
        <v>11487.574329999999</v>
      </c>
    </row>
    <row r="19" spans="2:8" ht="14.1" customHeight="1" x14ac:dyDescent="0.25">
      <c r="B19" s="11">
        <v>7</v>
      </c>
      <c r="C19" s="12" t="s">
        <v>6</v>
      </c>
      <c r="D19" s="9">
        <v>-2945455515.4662905</v>
      </c>
      <c r="E19" s="9">
        <v>1746373090.2124708</v>
      </c>
      <c r="F19" s="9">
        <v>-1199082425.2538199</v>
      </c>
      <c r="G19" s="9">
        <v>920324812.70707011</v>
      </c>
      <c r="H19" s="10">
        <v>-278757612.54678005</v>
      </c>
    </row>
    <row r="20" spans="2:8" ht="14.1" customHeight="1" x14ac:dyDescent="0.25">
      <c r="B20" s="11">
        <v>8</v>
      </c>
      <c r="C20" s="12" t="s">
        <v>55</v>
      </c>
      <c r="D20" s="9">
        <v>-2252278211.5282497</v>
      </c>
      <c r="E20" s="9">
        <v>1837772170.0731895</v>
      </c>
      <c r="F20" s="9">
        <v>-414506041.45506006</v>
      </c>
      <c r="G20" s="9">
        <v>419224503.14355993</v>
      </c>
      <c r="H20" s="10">
        <v>4718461.6881000008</v>
      </c>
    </row>
    <row r="21" spans="2:8" ht="14.1" customHeight="1" x14ac:dyDescent="0.25">
      <c r="B21" s="11">
        <v>9</v>
      </c>
      <c r="C21" s="12" t="s">
        <v>29</v>
      </c>
      <c r="D21" s="9">
        <v>534151610.30397981</v>
      </c>
      <c r="E21" s="9">
        <v>528348480.81102002</v>
      </c>
      <c r="F21" s="9">
        <v>1062500091.1149998</v>
      </c>
      <c r="G21" s="9">
        <v>12254290.25826</v>
      </c>
      <c r="H21" s="10">
        <v>1074754381.3735101</v>
      </c>
    </row>
    <row r="22" spans="2:8" ht="14.1" customHeight="1" x14ac:dyDescent="0.25">
      <c r="B22" s="11">
        <v>10</v>
      </c>
      <c r="C22" s="12" t="s">
        <v>58</v>
      </c>
      <c r="D22" s="9">
        <v>-112887412.80345</v>
      </c>
      <c r="E22" s="9">
        <v>90740312.554700017</v>
      </c>
      <c r="F22" s="9">
        <v>-22147100.248749986</v>
      </c>
      <c r="G22" s="9">
        <v>22974396.855250001</v>
      </c>
      <c r="H22" s="10">
        <v>827296.60648000007</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-12704954872.974596</v>
      </c>
      <c r="E24" s="9">
        <v>-1411239530.4375801</v>
      </c>
      <c r="F24" s="9">
        <v>-14116194403.412176</v>
      </c>
      <c r="G24" s="9">
        <v>14389870405.329199</v>
      </c>
      <c r="H24" s="10">
        <v>273676001.91636997</v>
      </c>
    </row>
    <row r="25" spans="2:8" ht="14.1" customHeight="1" x14ac:dyDescent="0.25">
      <c r="B25" s="11">
        <v>13</v>
      </c>
      <c r="C25" s="12" t="s">
        <v>46</v>
      </c>
      <c r="D25" s="9">
        <v>-138674793.90867001</v>
      </c>
      <c r="E25" s="9">
        <v>-17401902.108010009</v>
      </c>
      <c r="F25" s="9">
        <v>-156076696.01668003</v>
      </c>
      <c r="G25" s="9">
        <v>2235041418.8132901</v>
      </c>
      <c r="H25" s="10">
        <v>2078964722.79673</v>
      </c>
    </row>
    <row r="26" spans="2:8" ht="14.1" customHeight="1" x14ac:dyDescent="0.25">
      <c r="B26" s="11">
        <v>14</v>
      </c>
      <c r="C26" s="12" t="s">
        <v>34</v>
      </c>
      <c r="D26" s="9">
        <v>-70325818.890150025</v>
      </c>
      <c r="E26" s="9">
        <v>7698468.1215899959</v>
      </c>
      <c r="F26" s="9">
        <v>-62627350.76856003</v>
      </c>
      <c r="G26" s="9">
        <v>62897769.00396008</v>
      </c>
      <c r="H26" s="10">
        <v>270418.23546</v>
      </c>
    </row>
    <row r="27" spans="2:8" ht="14.1" customHeight="1" x14ac:dyDescent="0.25">
      <c r="B27" s="11">
        <v>15</v>
      </c>
      <c r="C27" s="12" t="s">
        <v>18</v>
      </c>
      <c r="D27" s="9">
        <v>396910086.12870884</v>
      </c>
      <c r="E27" s="9">
        <v>-298704791.90110004</v>
      </c>
      <c r="F27" s="9">
        <v>98205294.22760883</v>
      </c>
      <c r="G27" s="9">
        <v>84687411.208199948</v>
      </c>
      <c r="H27" s="10">
        <v>182892705.43576998</v>
      </c>
    </row>
    <row r="28" spans="2:8" ht="14.1" customHeight="1" x14ac:dyDescent="0.25">
      <c r="B28" s="11">
        <v>16</v>
      </c>
      <c r="C28" s="12" t="s">
        <v>24</v>
      </c>
      <c r="D28" s="9">
        <v>-10676046.659390001</v>
      </c>
      <c r="E28" s="9">
        <v>0</v>
      </c>
      <c r="F28" s="9">
        <v>-10676046.659390001</v>
      </c>
      <c r="G28" s="9">
        <v>4306206349.8547697</v>
      </c>
      <c r="H28" s="10">
        <v>4295530303.1953096</v>
      </c>
    </row>
    <row r="29" spans="2:8" ht="14.1" customHeight="1" x14ac:dyDescent="0.25">
      <c r="B29" s="11">
        <v>17</v>
      </c>
      <c r="C29" s="12" t="s">
        <v>23</v>
      </c>
      <c r="D29" s="9">
        <v>-6044962725.7909822</v>
      </c>
      <c r="E29" s="9">
        <v>5247602110.6824036</v>
      </c>
      <c r="F29" s="9">
        <v>-797360615.10857916</v>
      </c>
      <c r="G29" s="9">
        <v>808717371.32529008</v>
      </c>
      <c r="H29" s="10">
        <v>11356756.216260001</v>
      </c>
    </row>
    <row r="30" spans="2:8" ht="14.1" customHeight="1" x14ac:dyDescent="0.25">
      <c r="B30" s="11">
        <v>18</v>
      </c>
      <c r="C30" s="12" t="s">
        <v>35</v>
      </c>
      <c r="D30" s="9">
        <v>25119934.847409982</v>
      </c>
      <c r="E30" s="9">
        <v>0</v>
      </c>
      <c r="F30" s="9">
        <v>25119934.847409982</v>
      </c>
      <c r="G30" s="9">
        <v>-14805702.011</v>
      </c>
      <c r="H30" s="10">
        <v>10314232.836409999</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-766669.37998999911</v>
      </c>
      <c r="E32" s="9">
        <v>-417.76135999999991</v>
      </c>
      <c r="F32" s="9">
        <v>-767087.14134999912</v>
      </c>
      <c r="G32" s="9">
        <v>-23737.195879999999</v>
      </c>
      <c r="H32" s="10">
        <v>-790824.33723000006</v>
      </c>
    </row>
    <row r="33" spans="2:8" ht="14.1" customHeight="1" x14ac:dyDescent="0.25">
      <c r="B33" s="11">
        <v>21</v>
      </c>
      <c r="C33" s="12" t="s">
        <v>36</v>
      </c>
      <c r="D33" s="9">
        <v>-5133098103.1800795</v>
      </c>
      <c r="E33" s="9">
        <v>4825308173.2599802</v>
      </c>
      <c r="F33" s="9">
        <v>-307789929.92009866</v>
      </c>
      <c r="G33" s="9">
        <v>323362751.30431992</v>
      </c>
      <c r="H33" s="10">
        <v>15572821.38428</v>
      </c>
    </row>
    <row r="34" spans="2:8" ht="14.1" customHeight="1" x14ac:dyDescent="0.25">
      <c r="B34" s="11">
        <v>22</v>
      </c>
      <c r="C34" s="12" t="s">
        <v>37</v>
      </c>
      <c r="D34" s="9">
        <v>-10460611468.45414</v>
      </c>
      <c r="E34" s="9">
        <v>10461567243.830059</v>
      </c>
      <c r="F34" s="9">
        <v>955775.37591796881</v>
      </c>
      <c r="G34" s="9">
        <v>92870331.760000005</v>
      </c>
      <c r="H34" s="10">
        <v>93826107.135089993</v>
      </c>
    </row>
    <row r="35" spans="2:8" ht="14.1" customHeight="1" x14ac:dyDescent="0.25">
      <c r="B35" s="11">
        <v>23</v>
      </c>
      <c r="C35" s="12" t="s">
        <v>21</v>
      </c>
      <c r="D35" s="9">
        <v>-349737928.72378999</v>
      </c>
      <c r="E35" s="9">
        <v>-82216.043689999991</v>
      </c>
      <c r="F35" s="9">
        <v>-349820144.76747996</v>
      </c>
      <c r="G35" s="9">
        <v>202917417.24011004</v>
      </c>
      <c r="H35" s="10">
        <v>-146902727.52735001</v>
      </c>
    </row>
    <row r="36" spans="2:8" ht="14.1" customHeight="1" x14ac:dyDescent="0.25">
      <c r="B36" s="11">
        <v>24</v>
      </c>
      <c r="C36" s="12" t="s">
        <v>7</v>
      </c>
      <c r="D36" s="9">
        <v>-4078950.2766199997</v>
      </c>
      <c r="E36" s="9">
        <v>-133.77049</v>
      </c>
      <c r="F36" s="9">
        <v>-4079084.0471099997</v>
      </c>
      <c r="G36" s="9">
        <v>-88115.132970000006</v>
      </c>
      <c r="H36" s="10">
        <v>-4167199.1800799998</v>
      </c>
    </row>
    <row r="37" spans="2:8" ht="14.1" customHeight="1" x14ac:dyDescent="0.25">
      <c r="B37" s="11">
        <v>25</v>
      </c>
      <c r="C37" s="12" t="s">
        <v>12</v>
      </c>
      <c r="D37" s="9">
        <v>-264931235.02628022</v>
      </c>
      <c r="E37" s="9">
        <v>171332892.63346994</v>
      </c>
      <c r="F37" s="9">
        <v>-93598342.39281027</v>
      </c>
      <c r="G37" s="9">
        <v>96652058.341769993</v>
      </c>
      <c r="H37" s="10">
        <v>3053715.9489600002</v>
      </c>
    </row>
    <row r="38" spans="2:8" ht="14.1" customHeight="1" x14ac:dyDescent="0.25">
      <c r="B38" s="11">
        <v>26</v>
      </c>
      <c r="C38" s="12" t="s">
        <v>11</v>
      </c>
      <c r="D38" s="9">
        <v>-4693211074.1448975</v>
      </c>
      <c r="E38" s="9">
        <v>-966888959.98574948</v>
      </c>
      <c r="F38" s="9">
        <v>-5660100034.1306467</v>
      </c>
      <c r="G38" s="9">
        <v>5679632491.9193296</v>
      </c>
      <c r="H38" s="10">
        <v>19532457.7885</v>
      </c>
    </row>
    <row r="39" spans="2:8" ht="14.1" customHeight="1" x14ac:dyDescent="0.25">
      <c r="B39" s="11">
        <v>27</v>
      </c>
      <c r="C39" s="12" t="s">
        <v>38</v>
      </c>
      <c r="D39" s="9">
        <v>-25870157011.189106</v>
      </c>
      <c r="E39" s="9">
        <v>21948763967.664753</v>
      </c>
      <c r="F39" s="9">
        <v>-3921393043.5243516</v>
      </c>
      <c r="G39" s="9">
        <v>1542864919.74</v>
      </c>
      <c r="H39" s="10">
        <v>-2378528123.7847004</v>
      </c>
    </row>
    <row r="40" spans="2:8" ht="14.1" customHeight="1" x14ac:dyDescent="0.25">
      <c r="B40" s="11">
        <v>28</v>
      </c>
      <c r="C40" s="12" t="s">
        <v>3</v>
      </c>
      <c r="D40" s="9">
        <v>-140342490.03343999</v>
      </c>
      <c r="E40" s="9">
        <v>304208722.23993999</v>
      </c>
      <c r="F40" s="9">
        <v>163866232.20649999</v>
      </c>
      <c r="G40" s="9">
        <v>-1034407228.83302</v>
      </c>
      <c r="H40" s="10">
        <v>-870540996.62645996</v>
      </c>
    </row>
    <row r="41" spans="2:8" ht="14.1" customHeight="1" x14ac:dyDescent="0.25">
      <c r="B41" s="11">
        <v>29</v>
      </c>
      <c r="C41" s="13" t="s">
        <v>28</v>
      </c>
      <c r="D41" s="9">
        <v>-49762146.540679999</v>
      </c>
      <c r="E41" s="9">
        <v>-571145.61607000011</v>
      </c>
      <c r="F41" s="9">
        <v>-50333292.156750001</v>
      </c>
      <c r="G41" s="9">
        <v>-90710890.437820002</v>
      </c>
      <c r="H41" s="10">
        <v>-141044182.59457001</v>
      </c>
    </row>
    <row r="42" spans="2:8" ht="14.1" customHeight="1" x14ac:dyDescent="0.25">
      <c r="B42" s="11">
        <v>30</v>
      </c>
      <c r="C42" s="12" t="s">
        <v>39</v>
      </c>
      <c r="D42" s="9">
        <v>-36555016.359330103</v>
      </c>
      <c r="E42" s="9">
        <v>-4495064.5933600012</v>
      </c>
      <c r="F42" s="9">
        <v>-41050080.952690102</v>
      </c>
      <c r="G42" s="9">
        <v>61058860.350970007</v>
      </c>
      <c r="H42" s="10">
        <v>20008779.398279998</v>
      </c>
    </row>
    <row r="43" spans="2:8" ht="14.1" customHeight="1" x14ac:dyDescent="0.25">
      <c r="B43" s="11">
        <v>31</v>
      </c>
      <c r="C43" s="12" t="s">
        <v>48</v>
      </c>
      <c r="D43" s="9">
        <v>-942656078.71386993</v>
      </c>
      <c r="E43" s="9">
        <v>-3721606.0318499985</v>
      </c>
      <c r="F43" s="9">
        <v>-946377684.74571979</v>
      </c>
      <c r="G43" s="9">
        <v>1136729784.8494999</v>
      </c>
      <c r="H43" s="10">
        <v>190352100.10372001</v>
      </c>
    </row>
    <row r="44" spans="2:8" ht="14.1" customHeight="1" x14ac:dyDescent="0.25">
      <c r="B44" s="11">
        <v>32</v>
      </c>
      <c r="C44" s="12" t="s">
        <v>56</v>
      </c>
      <c r="D44" s="9">
        <v>-4454106186.5177412</v>
      </c>
      <c r="E44" s="9">
        <v>4514027142.7846298</v>
      </c>
      <c r="F44" s="9">
        <v>59920956.266888671</v>
      </c>
      <c r="G44" s="9">
        <v>-43555843.740739994</v>
      </c>
      <c r="H44" s="10">
        <v>16365112.526249999</v>
      </c>
    </row>
    <row r="45" spans="2:8" ht="14.1" customHeight="1" x14ac:dyDescent="0.25">
      <c r="B45" s="11">
        <v>33</v>
      </c>
      <c r="C45" s="12" t="s">
        <v>4</v>
      </c>
      <c r="D45" s="9">
        <v>-16864773.498030003</v>
      </c>
      <c r="E45" s="9">
        <v>4776577.8138799975</v>
      </c>
      <c r="F45" s="9">
        <v>-12088195.684150007</v>
      </c>
      <c r="G45" s="9">
        <v>41179366.384389997</v>
      </c>
      <c r="H45" s="10">
        <v>29091170.700270001</v>
      </c>
    </row>
    <row r="46" spans="2:8" ht="14.1" customHeight="1" x14ac:dyDescent="0.25">
      <c r="B46" s="11">
        <v>34</v>
      </c>
      <c r="C46" s="12" t="s">
        <v>40</v>
      </c>
      <c r="D46" s="9">
        <v>-54019521978.887695</v>
      </c>
      <c r="E46" s="9">
        <v>55353886726.170235</v>
      </c>
      <c r="F46" s="9">
        <v>1334364747.2825391</v>
      </c>
      <c r="G46" s="9">
        <v>-1313244234.6287003</v>
      </c>
      <c r="H46" s="10">
        <v>21120512.653470002</v>
      </c>
    </row>
    <row r="47" spans="2:8" ht="14.1" customHeight="1" x14ac:dyDescent="0.25">
      <c r="B47" s="11">
        <v>35</v>
      </c>
      <c r="C47" s="12" t="s">
        <v>10</v>
      </c>
      <c r="D47" s="9">
        <v>230491987.48803997</v>
      </c>
      <c r="E47" s="9">
        <v>-195434540.40308002</v>
      </c>
      <c r="F47" s="9">
        <v>35057447.084959961</v>
      </c>
      <c r="G47" s="9">
        <v>16665604.283720002</v>
      </c>
      <c r="H47" s="10">
        <v>51723051.36868</v>
      </c>
    </row>
    <row r="48" spans="2:8" ht="14.1" customHeight="1" x14ac:dyDescent="0.25">
      <c r="B48" s="11">
        <v>36</v>
      </c>
      <c r="C48" s="12" t="s">
        <v>41</v>
      </c>
      <c r="D48" s="9">
        <v>-4746951.1869299999</v>
      </c>
      <c r="E48" s="9">
        <v>0</v>
      </c>
      <c r="F48" s="9">
        <v>-4746951.1869299999</v>
      </c>
      <c r="G48" s="9">
        <v>110500324.12048</v>
      </c>
      <c r="H48" s="10">
        <v>105753372.93355</v>
      </c>
    </row>
    <row r="49" spans="1:8" ht="14.1" customHeight="1" x14ac:dyDescent="0.25">
      <c r="B49" s="11">
        <v>37</v>
      </c>
      <c r="C49" s="12" t="s">
        <v>19</v>
      </c>
      <c r="D49" s="9">
        <v>-32385534.370929979</v>
      </c>
      <c r="E49" s="9">
        <v>8845764.1571500022</v>
      </c>
      <c r="F49" s="9">
        <v>-23539770.213779975</v>
      </c>
      <c r="G49" s="9">
        <v>23619633.021169998</v>
      </c>
      <c r="H49" s="10">
        <v>79862.807390000002</v>
      </c>
    </row>
    <row r="50" spans="1:8" ht="14.1" customHeight="1" x14ac:dyDescent="0.25">
      <c r="B50" s="11">
        <v>38</v>
      </c>
      <c r="C50" s="12" t="s">
        <v>49</v>
      </c>
      <c r="D50" s="9">
        <v>-15665887.543059973</v>
      </c>
      <c r="E50" s="9">
        <v>-33616.210700000003</v>
      </c>
      <c r="F50" s="9">
        <v>-15699503.753759973</v>
      </c>
      <c r="G50" s="9">
        <v>211772259.98146001</v>
      </c>
      <c r="H50" s="10">
        <v>196072756.22770002</v>
      </c>
    </row>
    <row r="51" spans="1:8" ht="14.1" customHeight="1" x14ac:dyDescent="0.25">
      <c r="B51" s="11">
        <v>39</v>
      </c>
      <c r="C51" s="12" t="s">
        <v>9</v>
      </c>
      <c r="D51" s="9">
        <v>160857241.02354977</v>
      </c>
      <c r="E51" s="9">
        <v>-130918565.65742001</v>
      </c>
      <c r="F51" s="9">
        <v>29938675.36612976</v>
      </c>
      <c r="G51" s="9">
        <v>-22550827.603629999</v>
      </c>
      <c r="H51" s="10">
        <v>7387847.7625000002</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5285123.71196994</v>
      </c>
      <c r="E53" s="9">
        <v>-7425729.6864900002</v>
      </c>
      <c r="F53" s="9">
        <v>-2140605.9745200598</v>
      </c>
      <c r="G53" s="9">
        <v>21154311.090219997</v>
      </c>
      <c r="H53" s="10">
        <v>19013705.115699999</v>
      </c>
    </row>
    <row r="54" spans="1:8" ht="14.1" customHeight="1" x14ac:dyDescent="0.25">
      <c r="B54" s="11">
        <v>42</v>
      </c>
      <c r="C54" s="12" t="s">
        <v>26</v>
      </c>
      <c r="D54" s="9">
        <v>-2289799515.3287797</v>
      </c>
      <c r="E54" s="9">
        <v>-1698357932.4680693</v>
      </c>
      <c r="F54" s="9">
        <v>-3988157447.7968493</v>
      </c>
      <c r="G54" s="9">
        <v>4133924638.2010007</v>
      </c>
      <c r="H54" s="10">
        <v>145767190.40363002</v>
      </c>
    </row>
    <row r="55" spans="1:8" ht="14.1" customHeight="1" x14ac:dyDescent="0.25">
      <c r="B55" s="11">
        <v>43</v>
      </c>
      <c r="C55" s="12" t="s">
        <v>43</v>
      </c>
      <c r="D55" s="9">
        <v>-402206745.99325019</v>
      </c>
      <c r="E55" s="9">
        <v>55631290.449759997</v>
      </c>
      <c r="F55" s="9">
        <v>-346575455.54349017</v>
      </c>
      <c r="G55" s="9">
        <v>352846061.52427</v>
      </c>
      <c r="H55" s="10">
        <v>6270605.9812599998</v>
      </c>
    </row>
    <row r="56" spans="1:8" ht="14.1" customHeight="1" x14ac:dyDescent="0.25">
      <c r="B56" s="11">
        <v>44</v>
      </c>
      <c r="C56" s="12" t="s">
        <v>44</v>
      </c>
      <c r="D56" s="9">
        <v>-162671785.97168002</v>
      </c>
      <c r="E56" s="9">
        <v>-2543856.94169001</v>
      </c>
      <c r="F56" s="9">
        <v>-165215642.91337001</v>
      </c>
      <c r="G56" s="9">
        <v>617536612.8883301</v>
      </c>
      <c r="H56" s="10">
        <v>452320969.97496003</v>
      </c>
    </row>
    <row r="57" spans="1:8" ht="14.1" customHeight="1" x14ac:dyDescent="0.25">
      <c r="B57" s="11">
        <v>45</v>
      </c>
      <c r="C57" s="12" t="s">
        <v>45</v>
      </c>
      <c r="D57" s="9">
        <v>6923266.1021900009</v>
      </c>
      <c r="E57" s="9">
        <v>0</v>
      </c>
      <c r="F57" s="9">
        <v>6923266.1021900009</v>
      </c>
      <c r="G57" s="9">
        <v>-133106.19209999999</v>
      </c>
      <c r="H57" s="10">
        <v>6790159.9100900004</v>
      </c>
    </row>
    <row r="58" spans="1:8" ht="14.1" customHeight="1" x14ac:dyDescent="0.25">
      <c r="B58" s="11">
        <v>46</v>
      </c>
      <c r="C58" s="12" t="s">
        <v>50</v>
      </c>
      <c r="D58" s="9">
        <v>-1398426.3881700002</v>
      </c>
      <c r="E58" s="9">
        <v>0</v>
      </c>
      <c r="F58" s="9">
        <v>-1398426.3881700002</v>
      </c>
      <c r="G58" s="9">
        <v>1399261.9990099999</v>
      </c>
      <c r="H58" s="10">
        <v>835.61083999999994</v>
      </c>
    </row>
    <row r="59" spans="1:8" ht="14.1" customHeight="1" x14ac:dyDescent="0.25">
      <c r="B59" s="11">
        <v>47</v>
      </c>
      <c r="C59" s="12" t="s">
        <v>22</v>
      </c>
      <c r="D59" s="9">
        <v>-31075072.954439986</v>
      </c>
      <c r="E59" s="9">
        <v>-280714.15416000009</v>
      </c>
      <c r="F59" s="9">
        <v>-31355787.108599987</v>
      </c>
      <c r="G59" s="9">
        <v>79193922.426909983</v>
      </c>
      <c r="H59" s="10">
        <v>47838135.31831</v>
      </c>
    </row>
    <row r="60" spans="1:8" ht="14.1" customHeight="1" x14ac:dyDescent="0.25">
      <c r="B60" s="11">
        <v>48</v>
      </c>
      <c r="C60" s="12" t="s">
        <v>62</v>
      </c>
      <c r="D60" s="9">
        <v>-95877295.51481986</v>
      </c>
      <c r="E60" s="9">
        <v>-135751754.47711009</v>
      </c>
      <c r="F60" s="9">
        <v>-231629049.99192992</v>
      </c>
      <c r="G60" s="9">
        <v>699407093.98430002</v>
      </c>
      <c r="H60" s="10">
        <v>467778043.99248999</v>
      </c>
    </row>
    <row r="61" spans="1:8" ht="14.1" customHeight="1" x14ac:dyDescent="0.25">
      <c r="B61" s="11">
        <v>49</v>
      </c>
      <c r="C61" s="12" t="s">
        <v>63</v>
      </c>
      <c r="D61" s="9">
        <v>107084195.612</v>
      </c>
      <c r="E61" s="9">
        <v>-96447474.069700003</v>
      </c>
      <c r="F61" s="9">
        <v>10636721.542300003</v>
      </c>
      <c r="G61" s="9">
        <v>-483789.21568000002</v>
      </c>
      <c r="H61" s="10">
        <v>10152932.326620001</v>
      </c>
    </row>
    <row r="62" spans="1:8" s="18" customFormat="1" ht="11.1" customHeight="1" x14ac:dyDescent="0.25">
      <c r="A62" s="1"/>
      <c r="B62" s="14"/>
      <c r="C62" s="15" t="s">
        <v>60</v>
      </c>
      <c r="D62" s="16">
        <v>-132778276097.17117</v>
      </c>
      <c r="E62" s="16">
        <v>102264777957.34973</v>
      </c>
      <c r="F62" s="16">
        <v>-30513498139.821407</v>
      </c>
      <c r="G62" s="16">
        <v>36739596997.90847</v>
      </c>
      <c r="H62" s="17">
        <v>6226098858.0838985</v>
      </c>
    </row>
    <row r="63" spans="1:8" s="18" customFormat="1" ht="11.1" customHeight="1" x14ac:dyDescent="0.25">
      <c r="A63" s="19"/>
      <c r="B63" s="14"/>
      <c r="C63" s="15" t="s">
        <v>52</v>
      </c>
      <c r="D63" s="16">
        <v>-71171.359224364365</v>
      </c>
      <c r="E63" s="16">
        <v>54815.617900294914</v>
      </c>
      <c r="F63" s="16">
        <v>-16355.741324069433</v>
      </c>
      <c r="G63" s="16">
        <v>19693.033623835629</v>
      </c>
      <c r="H63" s="17">
        <v>3337.2922997644987</v>
      </c>
    </row>
    <row r="64" spans="1:8" ht="14.1" customHeight="1" x14ac:dyDescent="0.25">
      <c r="A64" s="18"/>
      <c r="B64" s="18"/>
      <c r="C64" s="20"/>
      <c r="D64" s="21"/>
      <c r="E64" s="22"/>
      <c r="F64" s="22"/>
      <c r="G64" s="21"/>
      <c r="H64" s="23"/>
    </row>
    <row r="65" spans="1:8" ht="14.1" customHeight="1" x14ac:dyDescent="0.25">
      <c r="A65" s="18"/>
      <c r="B65" s="18"/>
      <c r="C65" s="20" t="s">
        <v>66</v>
      </c>
      <c r="D65" s="21"/>
      <c r="E65" s="22"/>
      <c r="F65" s="22"/>
      <c r="G65" s="21"/>
      <c r="H65" s="23" t="s">
        <v>83</v>
      </c>
    </row>
    <row r="66" spans="1:8" ht="23.25" customHeight="1" x14ac:dyDescent="0.25">
      <c r="A66" s="18"/>
      <c r="C66" s="3" t="s">
        <v>71</v>
      </c>
      <c r="D66" s="21"/>
      <c r="E66" s="22"/>
      <c r="F66" s="22"/>
      <c r="G66" s="21"/>
      <c r="H66" s="21"/>
    </row>
    <row r="67" spans="1:8" s="18" customFormat="1" ht="67.5" customHeight="1" x14ac:dyDescent="0.25">
      <c r="A67" s="2"/>
      <c r="B67" s="2"/>
      <c r="C67" s="113" t="s">
        <v>85</v>
      </c>
      <c r="D67" s="113"/>
      <c r="E67" s="113"/>
      <c r="F67" s="113"/>
      <c r="G67" s="113"/>
      <c r="H67" s="113"/>
    </row>
    <row r="68" spans="1:8" ht="2.25" customHeight="1" x14ac:dyDescent="0.25">
      <c r="A68" s="2"/>
      <c r="C68" s="24"/>
      <c r="D68" s="25"/>
      <c r="E68" s="25"/>
      <c r="F68" s="25"/>
      <c r="G68" s="25"/>
      <c r="H68" s="22"/>
    </row>
    <row r="69" spans="1:8" ht="171" customHeight="1" x14ac:dyDescent="0.2">
      <c r="A69" s="2"/>
      <c r="C69" s="114" t="s">
        <v>61</v>
      </c>
      <c r="D69" s="114"/>
      <c r="E69" s="114"/>
      <c r="F69" s="114"/>
      <c r="G69" s="114"/>
      <c r="H69" s="114"/>
    </row>
    <row r="70" spans="1:8" ht="2.25" customHeight="1" x14ac:dyDescent="0.2">
      <c r="A70" s="2"/>
      <c r="C70" s="26"/>
      <c r="D70" s="26"/>
      <c r="E70" s="26"/>
      <c r="F70" s="26"/>
      <c r="G70" s="26"/>
      <c r="H70" s="26"/>
    </row>
    <row r="71" spans="1:8" ht="15.75" x14ac:dyDescent="0.25">
      <c r="A71" s="2"/>
      <c r="C71" s="115" t="s">
        <v>57</v>
      </c>
      <c r="D71" s="67"/>
      <c r="E71" s="67"/>
      <c r="F71" s="67"/>
      <c r="G71" s="67"/>
      <c r="H71" s="68"/>
    </row>
  </sheetData>
  <mergeCells count="18">
    <mergeCell ref="B7:H7"/>
    <mergeCell ref="B1:H1"/>
    <mergeCell ref="B2:H2"/>
    <mergeCell ref="B3:H3"/>
    <mergeCell ref="B4:H4"/>
    <mergeCell ref="B6:H6"/>
    <mergeCell ref="C67:H67"/>
    <mergeCell ref="C69:H69"/>
    <mergeCell ref="C71:H71"/>
    <mergeCell ref="B10:B12"/>
    <mergeCell ref="B8:H8"/>
    <mergeCell ref="B9:H9"/>
    <mergeCell ref="C10:C12"/>
    <mergeCell ref="D10:D12"/>
    <mergeCell ref="E10:E12"/>
    <mergeCell ref="F10:F12"/>
    <mergeCell ref="G10:G12"/>
    <mergeCell ref="H10:H12"/>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68</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8535856.8219698723</v>
      </c>
      <c r="E14" s="9">
        <v>-57900065.230130002</v>
      </c>
      <c r="F14" s="9">
        <v>-49364208.408160135</v>
      </c>
      <c r="G14" s="9">
        <v>52012170.977729999</v>
      </c>
      <c r="H14" s="10">
        <v>2647962.5695700003</v>
      </c>
    </row>
    <row r="15" spans="1:8" ht="14.1" customHeight="1" x14ac:dyDescent="0.25">
      <c r="B15" s="11">
        <v>3</v>
      </c>
      <c r="C15" s="12" t="s">
        <v>32</v>
      </c>
      <c r="D15" s="9">
        <v>-253348837.76744002</v>
      </c>
      <c r="E15" s="9">
        <v>251025899.47068003</v>
      </c>
      <c r="F15" s="9">
        <v>-2322938.2967600096</v>
      </c>
      <c r="G15" s="9">
        <v>-17425595.379099611</v>
      </c>
      <c r="H15" s="10">
        <v>-19748533.676139999</v>
      </c>
    </row>
    <row r="16" spans="1:8" ht="14.1" customHeight="1" x14ac:dyDescent="0.25">
      <c r="B16" s="11">
        <v>4</v>
      </c>
      <c r="C16" s="12" t="s">
        <v>5</v>
      </c>
      <c r="D16" s="9">
        <v>-86813219.695560023</v>
      </c>
      <c r="E16" s="9">
        <v>-220084.36792000008</v>
      </c>
      <c r="F16" s="9">
        <v>-87033304.06348002</v>
      </c>
      <c r="G16" s="9">
        <v>87932717.029589996</v>
      </c>
      <c r="H16" s="10">
        <v>899412.96611000004</v>
      </c>
    </row>
    <row r="17" spans="2:8" ht="14.1" customHeight="1" x14ac:dyDescent="0.25">
      <c r="B17" s="11">
        <v>5</v>
      </c>
      <c r="C17" s="12" t="s">
        <v>2</v>
      </c>
      <c r="D17" s="9">
        <v>-12467554.699400006</v>
      </c>
      <c r="E17" s="9">
        <v>758759.69845999149</v>
      </c>
      <c r="F17" s="9">
        <v>-11708795.000940014</v>
      </c>
      <c r="G17" s="9">
        <v>355876146.5359</v>
      </c>
      <c r="H17" s="10">
        <v>344167351.53496003</v>
      </c>
    </row>
    <row r="18" spans="2:8" ht="14.1" customHeight="1" x14ac:dyDescent="0.25">
      <c r="B18" s="11">
        <v>6</v>
      </c>
      <c r="C18" s="12" t="s">
        <v>51</v>
      </c>
      <c r="D18" s="9">
        <v>-12726202.771249996</v>
      </c>
      <c r="E18" s="9">
        <v>-3866688.5490299989</v>
      </c>
      <c r="F18" s="9">
        <v>-16592891.320279995</v>
      </c>
      <c r="G18" s="9">
        <v>16690473.86418</v>
      </c>
      <c r="H18" s="10">
        <v>97582.543890000001</v>
      </c>
    </row>
    <row r="19" spans="2:8" ht="14.1" customHeight="1" x14ac:dyDescent="0.25">
      <c r="B19" s="11">
        <v>7</v>
      </c>
      <c r="C19" s="12" t="s">
        <v>6</v>
      </c>
      <c r="D19" s="9">
        <v>-2670716290.1561294</v>
      </c>
      <c r="E19" s="9">
        <v>1802592097.5111396</v>
      </c>
      <c r="F19" s="9">
        <v>-868124192.64498973</v>
      </c>
      <c r="G19" s="9">
        <v>871462025.33015001</v>
      </c>
      <c r="H19" s="10">
        <v>3337832.6851999997</v>
      </c>
    </row>
    <row r="20" spans="2:8" ht="14.1" customHeight="1" x14ac:dyDescent="0.25">
      <c r="B20" s="11">
        <v>8</v>
      </c>
      <c r="C20" s="12" t="s">
        <v>55</v>
      </c>
      <c r="D20" s="9">
        <v>-1131773728.9298301</v>
      </c>
      <c r="E20" s="9">
        <v>965682328.28797007</v>
      </c>
      <c r="F20" s="9">
        <v>-166091400.64185998</v>
      </c>
      <c r="G20" s="9">
        <v>173226503.79140002</v>
      </c>
      <c r="H20" s="10">
        <v>7135103.1494499994</v>
      </c>
    </row>
    <row r="21" spans="2:8" ht="14.1" customHeight="1" x14ac:dyDescent="0.25">
      <c r="B21" s="11">
        <v>9</v>
      </c>
      <c r="C21" s="12" t="s">
        <v>29</v>
      </c>
      <c r="D21" s="9">
        <v>-6066129.0257799998</v>
      </c>
      <c r="E21" s="9">
        <v>-287261.93300000002</v>
      </c>
      <c r="F21" s="9">
        <v>-6353390.95878</v>
      </c>
      <c r="G21" s="9">
        <v>11673812.2607</v>
      </c>
      <c r="H21" s="10">
        <v>5320421.3018199997</v>
      </c>
    </row>
    <row r="22" spans="2:8" ht="14.1" customHeight="1" x14ac:dyDescent="0.25">
      <c r="B22" s="11">
        <v>10</v>
      </c>
      <c r="C22" s="12" t="s">
        <v>58</v>
      </c>
      <c r="D22" s="9">
        <v>-52361623.953519985</v>
      </c>
      <c r="E22" s="9">
        <v>55386497.964210011</v>
      </c>
      <c r="F22" s="9">
        <v>3024874.010690033</v>
      </c>
      <c r="G22" s="9">
        <v>-2754515.6425699997</v>
      </c>
      <c r="H22" s="10">
        <v>270358.36813000002</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-7235483173.2178488</v>
      </c>
      <c r="E24" s="9">
        <v>-664348868.16797996</v>
      </c>
      <c r="F24" s="9">
        <v>-7899832041.385828</v>
      </c>
      <c r="G24" s="9">
        <v>13940743437.315401</v>
      </c>
      <c r="H24" s="10">
        <v>6040911395.9284</v>
      </c>
    </row>
    <row r="25" spans="2:8" ht="14.1" customHeight="1" x14ac:dyDescent="0.25">
      <c r="B25" s="11">
        <v>13</v>
      </c>
      <c r="C25" s="12" t="s">
        <v>46</v>
      </c>
      <c r="D25" s="9">
        <v>9381262.9090199936</v>
      </c>
      <c r="E25" s="9">
        <v>-49854105.635449983</v>
      </c>
      <c r="F25" s="9">
        <v>-40472842.726429991</v>
      </c>
      <c r="G25" s="9">
        <v>5910109925.95047</v>
      </c>
      <c r="H25" s="10">
        <v>5869637083.2242308</v>
      </c>
    </row>
    <row r="26" spans="2:8" ht="14.1" customHeight="1" x14ac:dyDescent="0.25">
      <c r="B26" s="11">
        <v>14</v>
      </c>
      <c r="C26" s="12" t="s">
        <v>34</v>
      </c>
      <c r="D26" s="9">
        <v>-123948707.2141999</v>
      </c>
      <c r="E26" s="9">
        <v>8727291.6938900147</v>
      </c>
      <c r="F26" s="9">
        <v>-115221415.5203099</v>
      </c>
      <c r="G26" s="9">
        <v>115354592.32121</v>
      </c>
      <c r="H26" s="10">
        <v>133176.8009</v>
      </c>
    </row>
    <row r="27" spans="2:8" ht="14.1" customHeight="1" x14ac:dyDescent="0.25">
      <c r="B27" s="11">
        <v>15</v>
      </c>
      <c r="C27" s="12" t="s">
        <v>18</v>
      </c>
      <c r="D27" s="9">
        <v>-102461510.22931066</v>
      </c>
      <c r="E27" s="9">
        <v>-7288592.0479299994</v>
      </c>
      <c r="F27" s="9">
        <v>-109750102.27724066</v>
      </c>
      <c r="G27" s="9">
        <v>159483072.84407994</v>
      </c>
      <c r="H27" s="10">
        <v>49732970.566890001</v>
      </c>
    </row>
    <row r="28" spans="2:8" ht="14.1" customHeight="1" x14ac:dyDescent="0.25">
      <c r="B28" s="11">
        <v>16</v>
      </c>
      <c r="C28" s="12" t="s">
        <v>24</v>
      </c>
      <c r="D28" s="9">
        <v>-8619974.8911300004</v>
      </c>
      <c r="E28" s="9">
        <v>0</v>
      </c>
      <c r="F28" s="9">
        <v>-8619974.8911300004</v>
      </c>
      <c r="G28" s="9">
        <v>3901253291.4611402</v>
      </c>
      <c r="H28" s="10">
        <v>3892633316.5700402</v>
      </c>
    </row>
    <row r="29" spans="2:8" ht="14.1" customHeight="1" x14ac:dyDescent="0.25">
      <c r="B29" s="11">
        <v>17</v>
      </c>
      <c r="C29" s="12" t="s">
        <v>23</v>
      </c>
      <c r="D29" s="9">
        <v>-5421709099.7056618</v>
      </c>
      <c r="E29" s="9">
        <v>4573480283.9438896</v>
      </c>
      <c r="F29" s="9">
        <v>-848228815.76177251</v>
      </c>
      <c r="G29" s="9">
        <v>855614173.7378</v>
      </c>
      <c r="H29" s="10">
        <v>7385357.9746300001</v>
      </c>
    </row>
    <row r="30" spans="2:8" ht="14.1" customHeight="1" x14ac:dyDescent="0.25">
      <c r="B30" s="11">
        <v>18</v>
      </c>
      <c r="C30" s="12" t="s">
        <v>35</v>
      </c>
      <c r="D30" s="9">
        <v>16343367.232789999</v>
      </c>
      <c r="E30" s="9">
        <v>0</v>
      </c>
      <c r="F30" s="9">
        <v>16343367.232789999</v>
      </c>
      <c r="G30" s="9">
        <v>-8106016.6701400001</v>
      </c>
      <c r="H30" s="10">
        <v>8237350.5626499997</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-2488365.1479899986</v>
      </c>
      <c r="E32" s="9">
        <v>-384.91820999999999</v>
      </c>
      <c r="F32" s="9">
        <v>-2488750.0661999984</v>
      </c>
      <c r="G32" s="9">
        <v>-55079.037509999995</v>
      </c>
      <c r="H32" s="10">
        <v>-2543829.1037099999</v>
      </c>
    </row>
    <row r="33" spans="2:8" ht="14.1" customHeight="1" x14ac:dyDescent="0.25">
      <c r="B33" s="11">
        <v>21</v>
      </c>
      <c r="C33" s="12" t="s">
        <v>36</v>
      </c>
      <c r="D33" s="9">
        <v>-4066585714.5544906</v>
      </c>
      <c r="E33" s="9">
        <v>3519234261.9534903</v>
      </c>
      <c r="F33" s="9">
        <v>-547351452.60100055</v>
      </c>
      <c r="G33" s="9">
        <v>562588510.6655699</v>
      </c>
      <c r="H33" s="10">
        <v>15237058.063690001</v>
      </c>
    </row>
    <row r="34" spans="2:8" ht="14.1" customHeight="1" x14ac:dyDescent="0.25">
      <c r="B34" s="11">
        <v>22</v>
      </c>
      <c r="C34" s="12" t="s">
        <v>37</v>
      </c>
      <c r="D34" s="9">
        <v>-9796229906.5817986</v>
      </c>
      <c r="E34" s="9">
        <v>9827883714.8759995</v>
      </c>
      <c r="F34" s="9">
        <v>31653808.294201173</v>
      </c>
      <c r="G34" s="9">
        <v>62887880.575999998</v>
      </c>
      <c r="H34" s="10">
        <v>94541688.8715</v>
      </c>
    </row>
    <row r="35" spans="2:8" ht="14.1" customHeight="1" x14ac:dyDescent="0.25">
      <c r="B35" s="11">
        <v>23</v>
      </c>
      <c r="C35" s="12" t="s">
        <v>21</v>
      </c>
      <c r="D35" s="9">
        <v>-122238678.85162997</v>
      </c>
      <c r="E35" s="9">
        <v>-44117.871599999991</v>
      </c>
      <c r="F35" s="9">
        <v>-122282796.72322997</v>
      </c>
      <c r="G35" s="9">
        <v>123287848.06475</v>
      </c>
      <c r="H35" s="10">
        <v>1005051.34207</v>
      </c>
    </row>
    <row r="36" spans="2:8" ht="14.1" customHeight="1" x14ac:dyDescent="0.25">
      <c r="B36" s="11">
        <v>24</v>
      </c>
      <c r="C36" s="12" t="s">
        <v>7</v>
      </c>
      <c r="D36" s="9">
        <v>-2752490.6624199995</v>
      </c>
      <c r="E36" s="9">
        <v>-115.19126000000001</v>
      </c>
      <c r="F36" s="9">
        <v>-2752605.8536799997</v>
      </c>
      <c r="G36" s="9">
        <v>-57186.096590000001</v>
      </c>
      <c r="H36" s="10">
        <v>-2809791.9502699999</v>
      </c>
    </row>
    <row r="37" spans="2:8" ht="14.1" customHeight="1" x14ac:dyDescent="0.25">
      <c r="B37" s="11">
        <v>25</v>
      </c>
      <c r="C37" s="12" t="s">
        <v>12</v>
      </c>
      <c r="D37" s="9">
        <v>-157187797.4547101</v>
      </c>
      <c r="E37" s="9">
        <v>93504752.540019989</v>
      </c>
      <c r="F37" s="9">
        <v>-63683044.914690092</v>
      </c>
      <c r="G37" s="9">
        <v>70009303.164330006</v>
      </c>
      <c r="H37" s="10">
        <v>6326258.2496400001</v>
      </c>
    </row>
    <row r="38" spans="2:8" ht="14.1" customHeight="1" x14ac:dyDescent="0.25">
      <c r="B38" s="11">
        <v>26</v>
      </c>
      <c r="C38" s="12" t="s">
        <v>11</v>
      </c>
      <c r="D38" s="9">
        <v>-3632933882.6564665</v>
      </c>
      <c r="E38" s="9">
        <v>-36604580.998059757</v>
      </c>
      <c r="F38" s="9">
        <v>-3669538463.6545258</v>
      </c>
      <c r="G38" s="9">
        <v>3685326110.1941304</v>
      </c>
      <c r="H38" s="10">
        <v>15787646.5395</v>
      </c>
    </row>
    <row r="39" spans="2:8" ht="14.1" customHeight="1" x14ac:dyDescent="0.25">
      <c r="B39" s="11">
        <v>27</v>
      </c>
      <c r="C39" s="12" t="s">
        <v>38</v>
      </c>
      <c r="D39" s="9">
        <v>-8198906693.3336077</v>
      </c>
      <c r="E39" s="9">
        <v>7397286151.4093456</v>
      </c>
      <c r="F39" s="9">
        <v>-801620541.92426169</v>
      </c>
      <c r="G39" s="9">
        <v>801941186.69400001</v>
      </c>
      <c r="H39" s="10">
        <v>320644.77019000001</v>
      </c>
    </row>
    <row r="40" spans="2:8" ht="14.1" customHeight="1" x14ac:dyDescent="0.25">
      <c r="B40" s="11">
        <v>28</v>
      </c>
      <c r="C40" s="12" t="s">
        <v>3</v>
      </c>
      <c r="D40" s="9">
        <v>-120640445.7436299</v>
      </c>
      <c r="E40" s="9">
        <v>304208722.23993999</v>
      </c>
      <c r="F40" s="9">
        <v>183568276.49631011</v>
      </c>
      <c r="G40" s="9">
        <v>-761149920.2858001</v>
      </c>
      <c r="H40" s="10">
        <v>-577581643.7895</v>
      </c>
    </row>
    <row r="41" spans="2:8" ht="14.1" customHeight="1" x14ac:dyDescent="0.25">
      <c r="B41" s="11">
        <v>29</v>
      </c>
      <c r="C41" s="13" t="s">
        <v>28</v>
      </c>
      <c r="D41" s="9">
        <v>-24469476.9892</v>
      </c>
      <c r="E41" s="9">
        <v>-117263.01252000005</v>
      </c>
      <c r="F41" s="9">
        <v>-24586740.00172</v>
      </c>
      <c r="G41" s="9">
        <v>-84040916.583920002</v>
      </c>
      <c r="H41" s="10">
        <v>-108627656.58564</v>
      </c>
    </row>
    <row r="42" spans="2:8" ht="14.1" customHeight="1" x14ac:dyDescent="0.25">
      <c r="B42" s="11">
        <v>30</v>
      </c>
      <c r="C42" s="12" t="s">
        <v>39</v>
      </c>
      <c r="D42" s="9">
        <v>-38802155.189729922</v>
      </c>
      <c r="E42" s="9">
        <v>-1114817.0236299995</v>
      </c>
      <c r="F42" s="9">
        <v>-39916972.213359915</v>
      </c>
      <c r="G42" s="9">
        <v>44974289.620679997</v>
      </c>
      <c r="H42" s="10">
        <v>5057317.4073199993</v>
      </c>
    </row>
    <row r="43" spans="2:8" ht="14.1" customHeight="1" x14ac:dyDescent="0.25">
      <c r="B43" s="11">
        <v>31</v>
      </c>
      <c r="C43" s="12" t="s">
        <v>48</v>
      </c>
      <c r="D43" s="9">
        <v>-582380255.69554007</v>
      </c>
      <c r="E43" s="9">
        <v>-12616409.409529999</v>
      </c>
      <c r="F43" s="9">
        <v>-594996665.10507011</v>
      </c>
      <c r="G43" s="9">
        <v>760497544.69570017</v>
      </c>
      <c r="H43" s="10">
        <v>165500879.59057999</v>
      </c>
    </row>
    <row r="44" spans="2:8" ht="14.1" customHeight="1" x14ac:dyDescent="0.25">
      <c r="B44" s="11">
        <v>32</v>
      </c>
      <c r="C44" s="12" t="s">
        <v>56</v>
      </c>
      <c r="D44" s="9">
        <v>-1157000784.7044399</v>
      </c>
      <c r="E44" s="9">
        <v>1522745071.2957618</v>
      </c>
      <c r="F44" s="9">
        <v>365744286.59132177</v>
      </c>
      <c r="G44" s="9">
        <v>-353155738.49303001</v>
      </c>
      <c r="H44" s="10">
        <v>12588548.09722</v>
      </c>
    </row>
    <row r="45" spans="2:8" ht="14.1" customHeight="1" x14ac:dyDescent="0.25">
      <c r="B45" s="11">
        <v>33</v>
      </c>
      <c r="C45" s="12" t="s">
        <v>4</v>
      </c>
      <c r="D45" s="9">
        <v>-16327920.314060001</v>
      </c>
      <c r="E45" s="9">
        <v>8124959.3747999994</v>
      </c>
      <c r="F45" s="9">
        <v>-8202960.9392600022</v>
      </c>
      <c r="G45" s="9">
        <v>39187910.445649996</v>
      </c>
      <c r="H45" s="10">
        <v>30984949.506409999</v>
      </c>
    </row>
    <row r="46" spans="2:8" ht="14.1" customHeight="1" x14ac:dyDescent="0.25">
      <c r="B46" s="11">
        <v>34</v>
      </c>
      <c r="C46" s="12" t="s">
        <v>40</v>
      </c>
      <c r="D46" s="9">
        <v>-48276947973.892906</v>
      </c>
      <c r="E46" s="9">
        <v>48431007802.365112</v>
      </c>
      <c r="F46" s="9">
        <v>154059828.47220314</v>
      </c>
      <c r="G46" s="9">
        <v>-137813280.27070019</v>
      </c>
      <c r="H46" s="10">
        <v>16246548.19509</v>
      </c>
    </row>
    <row r="47" spans="2:8" ht="14.1" customHeight="1" x14ac:dyDescent="0.25">
      <c r="B47" s="11">
        <v>35</v>
      </c>
      <c r="C47" s="12" t="s">
        <v>10</v>
      </c>
      <c r="D47" s="9">
        <v>286590542.29702008</v>
      </c>
      <c r="E47" s="9">
        <v>-195434540.40308002</v>
      </c>
      <c r="F47" s="9">
        <v>91156001.893940061</v>
      </c>
      <c r="G47" s="9">
        <v>5425264.7607800001</v>
      </c>
      <c r="H47" s="10">
        <v>96581266.65471001</v>
      </c>
    </row>
    <row r="48" spans="2:8" ht="14.1" customHeight="1" x14ac:dyDescent="0.25">
      <c r="B48" s="11">
        <v>36</v>
      </c>
      <c r="C48" s="12" t="s">
        <v>41</v>
      </c>
      <c r="D48" s="9">
        <v>-2588635.34944</v>
      </c>
      <c r="E48" s="9">
        <v>0</v>
      </c>
      <c r="F48" s="9">
        <v>-2588635.34944</v>
      </c>
      <c r="G48" s="9">
        <v>104246733.26503</v>
      </c>
      <c r="H48" s="10">
        <v>101658097.91559</v>
      </c>
    </row>
    <row r="49" spans="1:8" ht="14.1" customHeight="1" x14ac:dyDescent="0.25">
      <c r="B49" s="11">
        <v>37</v>
      </c>
      <c r="C49" s="12" t="s">
        <v>19</v>
      </c>
      <c r="D49" s="9">
        <v>-10658875.592959996</v>
      </c>
      <c r="E49" s="9">
        <v>-5616115.6104199979</v>
      </c>
      <c r="F49" s="9">
        <v>-16274991.203379996</v>
      </c>
      <c r="G49" s="9">
        <v>16383372.968119999</v>
      </c>
      <c r="H49" s="10">
        <v>108381.76475</v>
      </c>
    </row>
    <row r="50" spans="1:8" ht="14.1" customHeight="1" x14ac:dyDescent="0.25">
      <c r="B50" s="11">
        <v>38</v>
      </c>
      <c r="C50" s="12" t="s">
        <v>49</v>
      </c>
      <c r="D50" s="9">
        <v>-16504529.245740013</v>
      </c>
      <c r="E50" s="9">
        <v>-10591.408850000002</v>
      </c>
      <c r="F50" s="9">
        <v>-16515120.654590014</v>
      </c>
      <c r="G50" s="9">
        <v>149849279.34103</v>
      </c>
      <c r="H50" s="10">
        <v>133334158.68644001</v>
      </c>
    </row>
    <row r="51" spans="1:8" ht="14.1" customHeight="1" x14ac:dyDescent="0.25">
      <c r="B51" s="11">
        <v>39</v>
      </c>
      <c r="C51" s="12" t="s">
        <v>9</v>
      </c>
      <c r="D51" s="9">
        <v>-1963811.6661099677</v>
      </c>
      <c r="E51" s="9">
        <v>21686984.715279959</v>
      </c>
      <c r="F51" s="9">
        <v>19723173.049169995</v>
      </c>
      <c r="G51" s="9">
        <v>-12120978.199239999</v>
      </c>
      <c r="H51" s="10">
        <v>7602194.8499300005</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-14429704.541830013</v>
      </c>
      <c r="E53" s="9">
        <v>-7425729.6864900002</v>
      </c>
      <c r="F53" s="9">
        <v>-21855434.228320014</v>
      </c>
      <c r="G53" s="9">
        <v>25307431.097979996</v>
      </c>
      <c r="H53" s="10">
        <v>3451996.8696599999</v>
      </c>
    </row>
    <row r="54" spans="1:8" ht="14.1" customHeight="1" x14ac:dyDescent="0.25">
      <c r="B54" s="11">
        <v>42</v>
      </c>
      <c r="C54" s="12" t="s">
        <v>26</v>
      </c>
      <c r="D54" s="9">
        <v>-5112850519.811861</v>
      </c>
      <c r="E54" s="9">
        <v>-942854938.59015965</v>
      </c>
      <c r="F54" s="9">
        <v>-6055705458.4020214</v>
      </c>
      <c r="G54" s="9">
        <v>6196502387.2729998</v>
      </c>
      <c r="H54" s="10">
        <v>140796928.87099999</v>
      </c>
    </row>
    <row r="55" spans="1:8" ht="14.1" customHeight="1" x14ac:dyDescent="0.25">
      <c r="B55" s="11">
        <v>43</v>
      </c>
      <c r="C55" s="12" t="s">
        <v>43</v>
      </c>
      <c r="D55" s="9">
        <v>-206122234.69572994</v>
      </c>
      <c r="E55" s="9">
        <v>39697811.456809983</v>
      </c>
      <c r="F55" s="9">
        <v>-166424423.23891997</v>
      </c>
      <c r="G55" s="9">
        <v>170927912.37689</v>
      </c>
      <c r="H55" s="10">
        <v>4503489.1379899997</v>
      </c>
    </row>
    <row r="56" spans="1:8" ht="14.1" customHeight="1" x14ac:dyDescent="0.25">
      <c r="B56" s="11">
        <v>44</v>
      </c>
      <c r="C56" s="12" t="s">
        <v>44</v>
      </c>
      <c r="D56" s="9">
        <v>-123321108.18819001</v>
      </c>
      <c r="E56" s="9">
        <v>9828282.2427699883</v>
      </c>
      <c r="F56" s="9">
        <v>-113492825.94542003</v>
      </c>
      <c r="G56" s="9">
        <v>506883742.50997996</v>
      </c>
      <c r="H56" s="10">
        <v>393390916.56456</v>
      </c>
    </row>
    <row r="57" spans="1:8" ht="14.1" customHeight="1" x14ac:dyDescent="0.25">
      <c r="B57" s="11">
        <v>45</v>
      </c>
      <c r="C57" s="12" t="s">
        <v>45</v>
      </c>
      <c r="D57" s="9">
        <v>3498945.1143200002</v>
      </c>
      <c r="E57" s="9">
        <v>0</v>
      </c>
      <c r="F57" s="9">
        <v>3498945.1143200002</v>
      </c>
      <c r="G57" s="9">
        <v>-29772.081970000003</v>
      </c>
      <c r="H57" s="10">
        <v>3469173.03235</v>
      </c>
    </row>
    <row r="58" spans="1:8" ht="14.1" customHeight="1" x14ac:dyDescent="0.25">
      <c r="B58" s="11">
        <v>46</v>
      </c>
      <c r="C58" s="12" t="s">
        <v>50</v>
      </c>
      <c r="D58" s="9">
        <v>-133618.28283000001</v>
      </c>
      <c r="E58" s="9">
        <v>0</v>
      </c>
      <c r="F58" s="9">
        <v>-133618.28283000001</v>
      </c>
      <c r="G58" s="9">
        <v>134952.10022999998</v>
      </c>
      <c r="H58" s="10">
        <v>1333.8173999999999</v>
      </c>
    </row>
    <row r="59" spans="1:8" ht="14.1" customHeight="1" x14ac:dyDescent="0.25">
      <c r="B59" s="11">
        <v>47</v>
      </c>
      <c r="C59" s="12" t="s">
        <v>22</v>
      </c>
      <c r="D59" s="9">
        <v>-15123347.059039997</v>
      </c>
      <c r="E59" s="9">
        <v>-142626.32761000012</v>
      </c>
      <c r="F59" s="9">
        <v>-15265973.386649998</v>
      </c>
      <c r="G59" s="9">
        <v>73323265.492029995</v>
      </c>
      <c r="H59" s="10">
        <v>58057292.105379999</v>
      </c>
    </row>
    <row r="60" spans="1:8" ht="14.1" customHeight="1" x14ac:dyDescent="0.25">
      <c r="B60" s="11">
        <v>48</v>
      </c>
      <c r="C60" s="12" t="s">
        <v>62</v>
      </c>
      <c r="D60" s="9">
        <v>-104034824.18843955</v>
      </c>
      <c r="E60" s="9">
        <v>-93032617.055520177</v>
      </c>
      <c r="F60" s="9">
        <v>-197067441.24395972</v>
      </c>
      <c r="G60" s="9">
        <v>609631283.42449009</v>
      </c>
      <c r="H60" s="10">
        <v>412563842.18048</v>
      </c>
    </row>
    <row r="61" spans="1:8" ht="14.1" customHeight="1" x14ac:dyDescent="0.25">
      <c r="B61" s="11">
        <v>49</v>
      </c>
      <c r="C61" s="12" t="s">
        <v>63</v>
      </c>
      <c r="D61" s="9">
        <v>42094029.745459989</v>
      </c>
      <c r="E61" s="9">
        <v>-39983332.460300006</v>
      </c>
      <c r="F61" s="9">
        <v>2110697.2851599883</v>
      </c>
      <c r="G61" s="9">
        <v>-58063.714209999998</v>
      </c>
      <c r="H61" s="10">
        <v>2052633.5709500001</v>
      </c>
    </row>
    <row r="62" spans="1:8" s="18" customFormat="1" ht="11.1" customHeight="1" x14ac:dyDescent="0.25">
      <c r="A62" s="1"/>
      <c r="B62" s="14"/>
      <c r="C62" s="15" t="s">
        <v>60</v>
      </c>
      <c r="D62" s="16">
        <v>-98555675798.53125</v>
      </c>
      <c r="E62" s="16">
        <v>76714097827.1409</v>
      </c>
      <c r="F62" s="16">
        <v>-21841577971.390385</v>
      </c>
      <c r="G62" s="16">
        <v>39083981489.695343</v>
      </c>
      <c r="H62" s="17">
        <v>17242403518.296009</v>
      </c>
    </row>
    <row r="63" spans="1:8" s="18" customFormat="1" ht="11.1" customHeight="1" x14ac:dyDescent="0.25">
      <c r="A63" s="19"/>
      <c r="B63" s="14"/>
      <c r="C63" s="15" t="s">
        <v>52</v>
      </c>
      <c r="D63" s="16">
        <v>-54105.846667774349</v>
      </c>
      <c r="E63" s="16">
        <v>42115.090588763262</v>
      </c>
      <c r="F63" s="16">
        <v>-11990.756079011102</v>
      </c>
      <c r="G63" s="16">
        <v>21456.622284955214</v>
      </c>
      <c r="H63" s="17">
        <v>9465.8662059391991</v>
      </c>
    </row>
    <row r="64" spans="1:8" ht="4.5" customHeight="1" x14ac:dyDescent="0.25">
      <c r="A64" s="18"/>
      <c r="B64" s="18"/>
      <c r="C64" s="20"/>
      <c r="D64" s="21"/>
      <c r="E64" s="22"/>
      <c r="F64" s="22"/>
      <c r="G64" s="21"/>
      <c r="H64" s="23"/>
    </row>
    <row r="65" spans="1:8" ht="14.1" customHeight="1" x14ac:dyDescent="0.25">
      <c r="A65" s="18"/>
      <c r="B65" s="18"/>
      <c r="C65" s="20" t="s">
        <v>66</v>
      </c>
      <c r="D65" s="21"/>
      <c r="E65" s="22"/>
      <c r="F65" s="22"/>
      <c r="G65" s="21"/>
      <c r="H65" s="23" t="s">
        <v>83</v>
      </c>
    </row>
    <row r="66" spans="1:8" ht="23.25" customHeight="1" x14ac:dyDescent="0.25">
      <c r="A66" s="18"/>
      <c r="C66" s="3" t="s">
        <v>67</v>
      </c>
      <c r="D66" s="21"/>
      <c r="E66" s="22"/>
      <c r="F66" s="22"/>
      <c r="G66" s="21"/>
      <c r="H66" s="21"/>
    </row>
    <row r="67" spans="1:8" s="18" customFormat="1" ht="67.5" customHeight="1" x14ac:dyDescent="0.25">
      <c r="A67" s="2"/>
      <c r="B67" s="2"/>
      <c r="C67" s="113" t="s">
        <v>85</v>
      </c>
      <c r="D67" s="113"/>
      <c r="E67" s="113"/>
      <c r="F67" s="113"/>
      <c r="G67" s="113"/>
      <c r="H67" s="113"/>
    </row>
    <row r="68" spans="1:8" ht="2.25" customHeight="1" x14ac:dyDescent="0.25">
      <c r="A68" s="2"/>
      <c r="C68" s="24"/>
      <c r="D68" s="25"/>
      <c r="E68" s="25"/>
      <c r="F68" s="25"/>
      <c r="G68" s="25"/>
      <c r="H68" s="22"/>
    </row>
    <row r="69" spans="1:8" ht="171" customHeight="1" x14ac:dyDescent="0.2">
      <c r="A69" s="2"/>
      <c r="C69" s="114" t="s">
        <v>61</v>
      </c>
      <c r="D69" s="114"/>
      <c r="E69" s="114"/>
      <c r="F69" s="114"/>
      <c r="G69" s="114"/>
      <c r="H69" s="114"/>
    </row>
    <row r="70" spans="1:8" ht="2.25" customHeight="1" x14ac:dyDescent="0.2">
      <c r="A70" s="2"/>
      <c r="C70" s="26"/>
      <c r="D70" s="26"/>
      <c r="E70" s="26"/>
      <c r="F70" s="26"/>
      <c r="G70" s="26"/>
      <c r="H70" s="26"/>
    </row>
    <row r="71" spans="1:8" ht="15.75" x14ac:dyDescent="0.25">
      <c r="A71" s="2"/>
      <c r="C71" s="115" t="s">
        <v>57</v>
      </c>
      <c r="D71" s="67"/>
      <c r="E71" s="67"/>
      <c r="F71" s="67"/>
      <c r="G71" s="67"/>
      <c r="H71" s="68"/>
    </row>
    <row r="72" spans="1:8" ht="2.25" customHeight="1" x14ac:dyDescent="0.2"/>
  </sheetData>
  <mergeCells count="18">
    <mergeCell ref="B7:H7"/>
    <mergeCell ref="B1:H1"/>
    <mergeCell ref="B2:H2"/>
    <mergeCell ref="B3:H3"/>
    <mergeCell ref="B4:H4"/>
    <mergeCell ref="B6:H6"/>
    <mergeCell ref="C71:H71"/>
    <mergeCell ref="C10:C12"/>
    <mergeCell ref="B8:H8"/>
    <mergeCell ref="B9:H9"/>
    <mergeCell ref="D10:D12"/>
    <mergeCell ref="E10:E12"/>
    <mergeCell ref="B10:B12"/>
    <mergeCell ref="F10:F12"/>
    <mergeCell ref="G10:G12"/>
    <mergeCell ref="H10:H12"/>
    <mergeCell ref="C67:H67"/>
    <mergeCell ref="C69:H69"/>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A4" zoomScaleNormal="100" workbookViewId="0">
      <selection activeCell="B7" sqref="B7:H7"/>
    </sheetView>
  </sheetViews>
  <sheetFormatPr baseColWidth="10" defaultRowHeight="12.75" x14ac:dyDescent="0.2"/>
  <cols>
    <col min="1" max="1" width="1.42578125" style="1" customWidth="1"/>
    <col min="2" max="2" width="3.7109375" style="1" customWidth="1"/>
    <col min="3" max="3" width="29.140625" style="1" customWidth="1"/>
    <col min="4" max="4" width="16.28515625" style="1" customWidth="1"/>
    <col min="5" max="7" width="17.42578125" style="1" customWidth="1"/>
    <col min="8" max="8" width="15.7109375" style="1" customWidth="1"/>
    <col min="9" max="16384" width="11.42578125" style="47"/>
  </cols>
  <sheetData>
    <row r="1" spans="1:8" x14ac:dyDescent="0.2">
      <c r="B1" s="82" t="s">
        <v>17</v>
      </c>
      <c r="C1" s="82"/>
      <c r="D1" s="82"/>
      <c r="E1" s="82"/>
      <c r="F1" s="82"/>
      <c r="G1" s="82"/>
      <c r="H1" s="82"/>
    </row>
    <row r="2" spans="1:8" x14ac:dyDescent="0.2">
      <c r="B2" s="82" t="s">
        <v>81</v>
      </c>
      <c r="C2" s="82"/>
      <c r="D2" s="82"/>
      <c r="E2" s="82"/>
      <c r="F2" s="82"/>
      <c r="G2" s="82"/>
      <c r="H2" s="82"/>
    </row>
    <row r="3" spans="1:8" x14ac:dyDescent="0.2">
      <c r="B3" s="82" t="s">
        <v>30</v>
      </c>
      <c r="C3" s="82"/>
      <c r="D3" s="82"/>
      <c r="E3" s="82"/>
      <c r="F3" s="82"/>
      <c r="G3" s="82"/>
      <c r="H3" s="82"/>
    </row>
    <row r="4" spans="1:8" x14ac:dyDescent="0.2">
      <c r="B4" s="82" t="s">
        <v>54</v>
      </c>
      <c r="C4" s="82"/>
      <c r="D4" s="82"/>
      <c r="E4" s="82"/>
      <c r="F4" s="82"/>
      <c r="G4" s="82"/>
      <c r="H4" s="82"/>
    </row>
    <row r="5" spans="1:8" x14ac:dyDescent="0.2">
      <c r="B5" s="27"/>
      <c r="H5" s="28"/>
    </row>
    <row r="6" spans="1:8" x14ac:dyDescent="0.2">
      <c r="B6" s="81" t="s">
        <v>53</v>
      </c>
      <c r="C6" s="81"/>
      <c r="D6" s="81"/>
      <c r="E6" s="81"/>
      <c r="F6" s="81"/>
      <c r="G6" s="81"/>
      <c r="H6" s="81"/>
    </row>
    <row r="7" spans="1:8" x14ac:dyDescent="0.2">
      <c r="B7" s="81" t="s">
        <v>105</v>
      </c>
      <c r="C7" s="81"/>
      <c r="D7" s="81"/>
      <c r="E7" s="81"/>
      <c r="F7" s="81"/>
      <c r="G7" s="81"/>
      <c r="H7" s="81"/>
    </row>
    <row r="8" spans="1:8" ht="18" x14ac:dyDescent="0.25">
      <c r="B8" s="89" t="s">
        <v>20</v>
      </c>
      <c r="C8" s="89"/>
      <c r="D8" s="89"/>
      <c r="E8" s="89"/>
      <c r="F8" s="89"/>
      <c r="G8" s="89"/>
      <c r="H8" s="89"/>
    </row>
    <row r="9" spans="1:8" x14ac:dyDescent="0.2">
      <c r="B9" s="90" t="s">
        <v>87</v>
      </c>
      <c r="C9" s="90"/>
      <c r="D9" s="90"/>
      <c r="E9" s="90"/>
      <c r="F9" s="90"/>
      <c r="G9" s="90"/>
      <c r="H9" s="90"/>
    </row>
    <row r="10" spans="1:8" x14ac:dyDescent="0.2">
      <c r="B10" s="91" t="s">
        <v>69</v>
      </c>
      <c r="C10" s="92" t="s">
        <v>0</v>
      </c>
      <c r="D10" s="95" t="s">
        <v>13</v>
      </c>
      <c r="E10" s="95" t="s">
        <v>14</v>
      </c>
      <c r="F10" s="95" t="s">
        <v>15</v>
      </c>
      <c r="G10" s="95" t="s">
        <v>16</v>
      </c>
      <c r="H10" s="98" t="s">
        <v>27</v>
      </c>
    </row>
    <row r="11" spans="1:8" x14ac:dyDescent="0.2">
      <c r="B11" s="91"/>
      <c r="C11" s="93" t="s">
        <v>1</v>
      </c>
      <c r="D11" s="96"/>
      <c r="E11" s="96"/>
      <c r="F11" s="96"/>
      <c r="G11" s="96"/>
      <c r="H11" s="99"/>
    </row>
    <row r="12" spans="1:8" x14ac:dyDescent="0.2">
      <c r="A12" s="5"/>
      <c r="B12" s="91"/>
      <c r="C12" s="94"/>
      <c r="D12" s="97"/>
      <c r="E12" s="97"/>
      <c r="F12" s="97"/>
      <c r="G12" s="97"/>
      <c r="H12" s="100"/>
    </row>
    <row r="13" spans="1:8" ht="13.5" x14ac:dyDescent="0.25">
      <c r="B13" s="58">
        <v>1</v>
      </c>
      <c r="C13" s="30" t="s">
        <v>25</v>
      </c>
      <c r="D13" s="31">
        <v>0</v>
      </c>
      <c r="E13" s="31">
        <v>0</v>
      </c>
      <c r="F13" s="31">
        <v>0</v>
      </c>
      <c r="G13" s="31">
        <v>0</v>
      </c>
      <c r="H13" s="32">
        <v>0</v>
      </c>
    </row>
    <row r="14" spans="1:8" ht="13.5" x14ac:dyDescent="0.25">
      <c r="B14" s="58">
        <v>2</v>
      </c>
      <c r="C14" s="34" t="s">
        <v>31</v>
      </c>
      <c r="D14" s="31">
        <v>8004.2605000000003</v>
      </c>
      <c r="E14" s="31">
        <v>-7849.4173999999985</v>
      </c>
      <c r="F14" s="31">
        <v>154.84310000000187</v>
      </c>
      <c r="G14" s="31">
        <v>-129.28622000000001</v>
      </c>
      <c r="H14" s="32">
        <v>25.55688</v>
      </c>
    </row>
    <row r="15" spans="1:8" ht="13.5" x14ac:dyDescent="0.25">
      <c r="B15" s="58">
        <v>3</v>
      </c>
      <c r="C15" s="34" t="s">
        <v>32</v>
      </c>
      <c r="D15" s="31">
        <v>-1737.4410900000007</v>
      </c>
      <c r="E15" s="31">
        <v>-851.93452999999954</v>
      </c>
      <c r="F15" s="31">
        <v>-2589.3756200000003</v>
      </c>
      <c r="G15" s="31">
        <v>3255.1104300000006</v>
      </c>
      <c r="H15" s="32">
        <v>665.73482999999999</v>
      </c>
    </row>
    <row r="16" spans="1:8" ht="13.5" x14ac:dyDescent="0.25">
      <c r="B16" s="58">
        <v>4</v>
      </c>
      <c r="C16" s="34" t="s">
        <v>5</v>
      </c>
      <c r="D16" s="31">
        <v>-732.7475400000003</v>
      </c>
      <c r="E16" s="31">
        <v>-1.7666699999999995</v>
      </c>
      <c r="F16" s="31">
        <v>-734.51421000000028</v>
      </c>
      <c r="G16" s="31">
        <v>748.10097999999994</v>
      </c>
      <c r="H16" s="32">
        <v>13.58677</v>
      </c>
    </row>
    <row r="17" spans="2:8" ht="13.5" x14ac:dyDescent="0.25">
      <c r="B17" s="58">
        <v>5</v>
      </c>
      <c r="C17" s="34" t="s">
        <v>55</v>
      </c>
      <c r="D17" s="31">
        <v>-22801.518749999999</v>
      </c>
      <c r="E17" s="31">
        <v>20762.129989999998</v>
      </c>
      <c r="F17" s="31">
        <v>-2039.3887600000016</v>
      </c>
      <c r="G17" s="31">
        <v>2103.3334599999998</v>
      </c>
      <c r="H17" s="32">
        <v>63.94473</v>
      </c>
    </row>
    <row r="18" spans="2:8" ht="13.5" x14ac:dyDescent="0.25">
      <c r="B18" s="58">
        <v>6</v>
      </c>
      <c r="C18" s="34" t="s">
        <v>51</v>
      </c>
      <c r="D18" s="31">
        <v>-155.22789</v>
      </c>
      <c r="E18" s="31">
        <v>-245.04613999999992</v>
      </c>
      <c r="F18" s="31">
        <v>-400.27402999999993</v>
      </c>
      <c r="G18" s="31">
        <v>421.56929000000002</v>
      </c>
      <c r="H18" s="32">
        <v>21.295860000000001</v>
      </c>
    </row>
    <row r="19" spans="2:8" ht="13.5" x14ac:dyDescent="0.25">
      <c r="B19" s="58">
        <v>7</v>
      </c>
      <c r="C19" s="34" t="s">
        <v>6</v>
      </c>
      <c r="D19" s="31">
        <v>-24579.325499999977</v>
      </c>
      <c r="E19" s="31">
        <v>11427.465900000003</v>
      </c>
      <c r="F19" s="31">
        <v>-13151.859599999974</v>
      </c>
      <c r="G19" s="31">
        <v>2364.2957600000009</v>
      </c>
      <c r="H19" s="32">
        <v>-10787.563830000001</v>
      </c>
    </row>
    <row r="20" spans="2:8" ht="13.5" x14ac:dyDescent="0.25">
      <c r="B20" s="58">
        <v>8</v>
      </c>
      <c r="C20" s="34" t="s">
        <v>29</v>
      </c>
      <c r="D20" s="31">
        <v>2163.24595</v>
      </c>
      <c r="E20" s="31">
        <v>-2444.9019699999999</v>
      </c>
      <c r="F20" s="31">
        <v>-281.6560199999999</v>
      </c>
      <c r="G20" s="31">
        <v>450.61581999999999</v>
      </c>
      <c r="H20" s="32">
        <v>168.95977999999999</v>
      </c>
    </row>
    <row r="21" spans="2:8" ht="13.5" x14ac:dyDescent="0.25">
      <c r="B21" s="58">
        <v>9</v>
      </c>
      <c r="C21" s="34" t="s">
        <v>33</v>
      </c>
      <c r="D21" s="31">
        <v>0</v>
      </c>
      <c r="E21" s="31">
        <v>0</v>
      </c>
      <c r="F21" s="31">
        <v>0</v>
      </c>
      <c r="G21" s="31">
        <v>0</v>
      </c>
      <c r="H21" s="32">
        <v>0</v>
      </c>
    </row>
    <row r="22" spans="2:8" ht="13.5" x14ac:dyDescent="0.25">
      <c r="B22" s="58">
        <v>10</v>
      </c>
      <c r="C22" s="34" t="s">
        <v>64</v>
      </c>
      <c r="D22" s="31">
        <v>-107182.35366000002</v>
      </c>
      <c r="E22" s="31">
        <v>15736.656860000003</v>
      </c>
      <c r="F22" s="31">
        <v>-91445.69680000002</v>
      </c>
      <c r="G22" s="31">
        <v>155863.26934000003</v>
      </c>
      <c r="H22" s="32">
        <v>64417.572489999999</v>
      </c>
    </row>
    <row r="23" spans="2:8" ht="13.5" x14ac:dyDescent="0.25">
      <c r="B23" s="58">
        <v>11</v>
      </c>
      <c r="C23" s="34" t="s">
        <v>46</v>
      </c>
      <c r="D23" s="31">
        <v>-1702.1992700000001</v>
      </c>
      <c r="E23" s="31">
        <v>-424.75779999999986</v>
      </c>
      <c r="F23" s="31">
        <v>-2126.9570699999999</v>
      </c>
      <c r="G23" s="31">
        <v>9314.5483399999994</v>
      </c>
      <c r="H23" s="32">
        <v>7187.5911900000001</v>
      </c>
    </row>
    <row r="24" spans="2:8" ht="13.5" x14ac:dyDescent="0.25">
      <c r="B24" s="58">
        <v>12</v>
      </c>
      <c r="C24" s="34" t="s">
        <v>34</v>
      </c>
      <c r="D24" s="31">
        <v>-372.66097000000036</v>
      </c>
      <c r="E24" s="31">
        <v>-302.49984000000018</v>
      </c>
      <c r="F24" s="31">
        <v>-675.16081000000054</v>
      </c>
      <c r="G24" s="31">
        <v>1116.016450000001</v>
      </c>
      <c r="H24" s="32">
        <v>440.85646999999994</v>
      </c>
    </row>
    <row r="25" spans="2:8" ht="13.5" x14ac:dyDescent="0.25">
      <c r="B25" s="58">
        <v>13</v>
      </c>
      <c r="C25" s="34" t="s">
        <v>18</v>
      </c>
      <c r="D25" s="31">
        <v>6816.1633199999987</v>
      </c>
      <c r="E25" s="31">
        <v>-5339.329999999999</v>
      </c>
      <c r="F25" s="31">
        <v>1476.8333199999997</v>
      </c>
      <c r="G25" s="31">
        <v>-914.1864000000005</v>
      </c>
      <c r="H25" s="32">
        <v>562.64692000000002</v>
      </c>
    </row>
    <row r="26" spans="2:8" ht="13.5" x14ac:dyDescent="0.25">
      <c r="B26" s="58">
        <v>14</v>
      </c>
      <c r="C26" s="34" t="s">
        <v>24</v>
      </c>
      <c r="D26" s="31">
        <v>-527.92610000000002</v>
      </c>
      <c r="E26" s="31">
        <v>-189.48435999999998</v>
      </c>
      <c r="F26" s="31">
        <v>-717.41046000000006</v>
      </c>
      <c r="G26" s="31">
        <v>20668.827210000003</v>
      </c>
      <c r="H26" s="32">
        <v>19951.416949999999</v>
      </c>
    </row>
    <row r="27" spans="2:8" ht="13.5" x14ac:dyDescent="0.25">
      <c r="B27" s="58">
        <v>15</v>
      </c>
      <c r="C27" s="34" t="s">
        <v>23</v>
      </c>
      <c r="D27" s="31">
        <v>-9016.0652599999994</v>
      </c>
      <c r="E27" s="31">
        <v>7677.8047899999983</v>
      </c>
      <c r="F27" s="31">
        <v>-1338.2604700000011</v>
      </c>
      <c r="G27" s="31">
        <v>1367.6713599999998</v>
      </c>
      <c r="H27" s="32">
        <v>29.411830000000002</v>
      </c>
    </row>
    <row r="28" spans="2:8" ht="13.5" x14ac:dyDescent="0.25">
      <c r="B28" s="58">
        <v>16</v>
      </c>
      <c r="C28" s="34" t="s">
        <v>35</v>
      </c>
      <c r="D28" s="31">
        <v>144.95078999999953</v>
      </c>
      <c r="E28" s="31">
        <v>0</v>
      </c>
      <c r="F28" s="31">
        <v>144.95078999999953</v>
      </c>
      <c r="G28" s="31">
        <v>-138.82156000000001</v>
      </c>
      <c r="H28" s="32">
        <v>6.1291899999999995</v>
      </c>
    </row>
    <row r="29" spans="2:8" ht="13.5" x14ac:dyDescent="0.25">
      <c r="B29" s="58">
        <v>17</v>
      </c>
      <c r="C29" s="34" t="s">
        <v>47</v>
      </c>
      <c r="D29" s="31">
        <v>0</v>
      </c>
      <c r="E29" s="31">
        <v>0</v>
      </c>
      <c r="F29" s="31">
        <v>0</v>
      </c>
      <c r="G29" s="31">
        <v>0</v>
      </c>
      <c r="H29" s="32">
        <v>0</v>
      </c>
    </row>
    <row r="30" spans="2:8" ht="13.5" x14ac:dyDescent="0.25">
      <c r="B30" s="58">
        <v>18</v>
      </c>
      <c r="C30" s="34" t="s">
        <v>36</v>
      </c>
      <c r="D30" s="31">
        <v>-35316.850599999991</v>
      </c>
      <c r="E30" s="31">
        <v>31443.521040000007</v>
      </c>
      <c r="F30" s="31">
        <v>-3873.3295599999838</v>
      </c>
      <c r="G30" s="31">
        <v>3896.2070000000003</v>
      </c>
      <c r="H30" s="32">
        <v>22.877380000000002</v>
      </c>
    </row>
    <row r="31" spans="2:8" ht="13.5" x14ac:dyDescent="0.25">
      <c r="B31" s="58">
        <v>19</v>
      </c>
      <c r="C31" s="34" t="s">
        <v>37</v>
      </c>
      <c r="D31" s="31">
        <v>0</v>
      </c>
      <c r="E31" s="31">
        <v>0</v>
      </c>
      <c r="F31" s="31">
        <v>0</v>
      </c>
      <c r="G31" s="31">
        <v>0</v>
      </c>
      <c r="H31" s="32">
        <v>0</v>
      </c>
    </row>
    <row r="32" spans="2:8" ht="13.5" x14ac:dyDescent="0.25">
      <c r="B32" s="58">
        <v>20</v>
      </c>
      <c r="C32" s="34" t="s">
        <v>21</v>
      </c>
      <c r="D32" s="31">
        <v>-1736.2197500000002</v>
      </c>
      <c r="E32" s="31">
        <v>-0.36981999999999998</v>
      </c>
      <c r="F32" s="31">
        <v>-1736.5895700000001</v>
      </c>
      <c r="G32" s="31">
        <v>95.369040000000041</v>
      </c>
      <c r="H32" s="32">
        <v>-1641.21957</v>
      </c>
    </row>
    <row r="33" spans="2:8" ht="13.5" x14ac:dyDescent="0.25">
      <c r="B33" s="58">
        <v>21</v>
      </c>
      <c r="C33" s="34" t="s">
        <v>7</v>
      </c>
      <c r="D33" s="31">
        <v>13.113320000000021</v>
      </c>
      <c r="E33" s="31">
        <v>-1.2999999999999991E-4</v>
      </c>
      <c r="F33" s="31">
        <v>13.113190000000021</v>
      </c>
      <c r="G33" s="31">
        <v>88.040189999999996</v>
      </c>
      <c r="H33" s="32">
        <v>101.15335</v>
      </c>
    </row>
    <row r="34" spans="2:8" ht="13.5" x14ac:dyDescent="0.25">
      <c r="B34" s="58">
        <v>22</v>
      </c>
      <c r="C34" s="34" t="s">
        <v>12</v>
      </c>
      <c r="D34" s="31">
        <v>-12011.919500000004</v>
      </c>
      <c r="E34" s="31">
        <v>10640.837909999998</v>
      </c>
      <c r="F34" s="31">
        <v>-1371.0815900000052</v>
      </c>
      <c r="G34" s="31">
        <v>1663.1497899999995</v>
      </c>
      <c r="H34" s="32">
        <v>292.06819000000002</v>
      </c>
    </row>
    <row r="35" spans="2:8" ht="13.5" x14ac:dyDescent="0.25">
      <c r="B35" s="58">
        <v>23</v>
      </c>
      <c r="C35" s="34" t="s">
        <v>11</v>
      </c>
      <c r="D35" s="31">
        <v>-37355.801950000008</v>
      </c>
      <c r="E35" s="31">
        <v>-10794.283509999997</v>
      </c>
      <c r="F35" s="31">
        <v>-48150.085460000002</v>
      </c>
      <c r="G35" s="31">
        <v>48205.638019999999</v>
      </c>
      <c r="H35" s="32">
        <v>55.553050000000006</v>
      </c>
    </row>
    <row r="36" spans="2:8" ht="13.5" x14ac:dyDescent="0.25">
      <c r="B36" s="58">
        <v>24</v>
      </c>
      <c r="C36" s="34" t="s">
        <v>38</v>
      </c>
      <c r="D36" s="31">
        <v>-202237.85134999998</v>
      </c>
      <c r="E36" s="31">
        <v>182245.29427999997</v>
      </c>
      <c r="F36" s="31">
        <v>-19992.55707000001</v>
      </c>
      <c r="G36" s="31">
        <v>20853.177850000036</v>
      </c>
      <c r="H36" s="32">
        <v>860.62089000000003</v>
      </c>
    </row>
    <row r="37" spans="2:8" ht="13.5" x14ac:dyDescent="0.25">
      <c r="B37" s="58">
        <v>25</v>
      </c>
      <c r="C37" s="34" t="s">
        <v>65</v>
      </c>
      <c r="D37" s="31">
        <v>0</v>
      </c>
      <c r="E37" s="31">
        <v>0</v>
      </c>
      <c r="F37" s="31">
        <v>0</v>
      </c>
      <c r="G37" s="31">
        <v>0</v>
      </c>
      <c r="H37" s="32">
        <v>0</v>
      </c>
    </row>
    <row r="38" spans="2:8" ht="13.5" x14ac:dyDescent="0.25">
      <c r="B38" s="58">
        <v>26</v>
      </c>
      <c r="C38" s="34" t="s">
        <v>90</v>
      </c>
      <c r="D38" s="31">
        <v>1559.35277</v>
      </c>
      <c r="E38" s="31">
        <v>-1507.4452699999997</v>
      </c>
      <c r="F38" s="31">
        <v>51.907500000000255</v>
      </c>
      <c r="G38" s="31">
        <v>-3.8999199999999945</v>
      </c>
      <c r="H38" s="32">
        <v>48.007580000000004</v>
      </c>
    </row>
    <row r="39" spans="2:8" ht="13.5" x14ac:dyDescent="0.25">
      <c r="B39" s="58">
        <v>27</v>
      </c>
      <c r="C39" s="34" t="s">
        <v>3</v>
      </c>
      <c r="D39" s="31">
        <v>0</v>
      </c>
      <c r="E39" s="31">
        <v>0</v>
      </c>
      <c r="F39" s="31">
        <v>0</v>
      </c>
      <c r="G39" s="31">
        <v>0</v>
      </c>
      <c r="H39" s="32">
        <v>0</v>
      </c>
    </row>
    <row r="40" spans="2:8" ht="13.5" x14ac:dyDescent="0.25">
      <c r="B40" s="58">
        <v>28</v>
      </c>
      <c r="C40" s="34" t="s">
        <v>28</v>
      </c>
      <c r="D40" s="31">
        <v>-421.16885000000002</v>
      </c>
      <c r="E40" s="31">
        <v>-49.885379999999998</v>
      </c>
      <c r="F40" s="31">
        <v>-471.05423000000002</v>
      </c>
      <c r="G40" s="31">
        <v>-660.11971000000017</v>
      </c>
      <c r="H40" s="32">
        <v>-1131.1739399999999</v>
      </c>
    </row>
    <row r="41" spans="2:8" ht="13.5" x14ac:dyDescent="0.25">
      <c r="B41" s="58">
        <v>29</v>
      </c>
      <c r="C41" s="36" t="s">
        <v>39</v>
      </c>
      <c r="D41" s="31">
        <v>-2023.3049500000002</v>
      </c>
      <c r="E41" s="31">
        <v>-49.228039999999993</v>
      </c>
      <c r="F41" s="31">
        <v>-2072.5329900000002</v>
      </c>
      <c r="G41" s="31">
        <v>2115.6084500000002</v>
      </c>
      <c r="H41" s="32">
        <v>43.07546</v>
      </c>
    </row>
    <row r="42" spans="2:8" ht="13.5" x14ac:dyDescent="0.25">
      <c r="B42" s="58">
        <v>30</v>
      </c>
      <c r="C42" s="34" t="s">
        <v>48</v>
      </c>
      <c r="D42" s="31">
        <v>-3554.0604499999999</v>
      </c>
      <c r="E42" s="31">
        <v>-176.23466999999999</v>
      </c>
      <c r="F42" s="31">
        <v>-3730.2951199999998</v>
      </c>
      <c r="G42" s="31">
        <v>4698.15121</v>
      </c>
      <c r="H42" s="32">
        <v>967.85609999999997</v>
      </c>
    </row>
    <row r="43" spans="2:8" ht="13.5" x14ac:dyDescent="0.25">
      <c r="B43" s="58">
        <v>31</v>
      </c>
      <c r="C43" s="34" t="s">
        <v>56</v>
      </c>
      <c r="D43" s="31">
        <v>-30540.268189999992</v>
      </c>
      <c r="E43" s="31">
        <v>30677.971579999998</v>
      </c>
      <c r="F43" s="31">
        <v>137.70339000000604</v>
      </c>
      <c r="G43" s="31">
        <v>-137.1913799999993</v>
      </c>
      <c r="H43" s="32">
        <v>0.51200999999999997</v>
      </c>
    </row>
    <row r="44" spans="2:8" ht="13.5" x14ac:dyDescent="0.25">
      <c r="B44" s="58">
        <v>32</v>
      </c>
      <c r="C44" s="34" t="s">
        <v>4</v>
      </c>
      <c r="D44" s="31">
        <v>-170.68563</v>
      </c>
      <c r="E44" s="31">
        <v>-32.020010000000042</v>
      </c>
      <c r="F44" s="31">
        <v>-202.70564000000005</v>
      </c>
      <c r="G44" s="31">
        <v>266.05604</v>
      </c>
      <c r="H44" s="32">
        <v>63.35042</v>
      </c>
    </row>
    <row r="45" spans="2:8" ht="13.5" x14ac:dyDescent="0.25">
      <c r="B45" s="58">
        <v>33</v>
      </c>
      <c r="C45" s="34" t="s">
        <v>40</v>
      </c>
      <c r="D45" s="31">
        <v>-308449.62471</v>
      </c>
      <c r="E45" s="31">
        <v>306710.73068000004</v>
      </c>
      <c r="F45" s="31">
        <v>-1738.8940299999667</v>
      </c>
      <c r="G45" s="31">
        <v>1752.2404500000048</v>
      </c>
      <c r="H45" s="32">
        <v>13.34667</v>
      </c>
    </row>
    <row r="46" spans="2:8" ht="13.5" x14ac:dyDescent="0.25">
      <c r="B46" s="58">
        <v>34</v>
      </c>
      <c r="C46" s="34" t="s">
        <v>10</v>
      </c>
      <c r="D46" s="31">
        <v>874.98030999999992</v>
      </c>
      <c r="E46" s="31">
        <v>-219.72848000000002</v>
      </c>
      <c r="F46" s="31">
        <v>655.25182999999993</v>
      </c>
      <c r="G46" s="31">
        <v>-0.82229999999998427</v>
      </c>
      <c r="H46" s="32">
        <v>654.42954000000009</v>
      </c>
    </row>
    <row r="47" spans="2:8" ht="13.5" x14ac:dyDescent="0.25">
      <c r="B47" s="58">
        <v>35</v>
      </c>
      <c r="C47" s="34" t="s">
        <v>41</v>
      </c>
      <c r="D47" s="31">
        <v>-127.02781000000002</v>
      </c>
      <c r="E47" s="31">
        <v>0</v>
      </c>
      <c r="F47" s="31">
        <v>-127.02781000000002</v>
      </c>
      <c r="G47" s="31">
        <v>507.04292999999996</v>
      </c>
      <c r="H47" s="32">
        <v>380.01511999999997</v>
      </c>
    </row>
    <row r="48" spans="2:8" ht="13.5" x14ac:dyDescent="0.25">
      <c r="B48" s="58">
        <v>36</v>
      </c>
      <c r="C48" s="34" t="s">
        <v>19</v>
      </c>
      <c r="D48" s="31">
        <v>379.49495999999999</v>
      </c>
      <c r="E48" s="31">
        <v>-225.13858000000027</v>
      </c>
      <c r="F48" s="31">
        <v>154.35637999999972</v>
      </c>
      <c r="G48" s="31">
        <v>-153.40957000000003</v>
      </c>
      <c r="H48" s="32">
        <v>0.94680999999999993</v>
      </c>
    </row>
    <row r="49" spans="1:8" ht="13.5" x14ac:dyDescent="0.25">
      <c r="B49" s="58">
        <v>37</v>
      </c>
      <c r="C49" s="34" t="s">
        <v>49</v>
      </c>
      <c r="D49" s="31">
        <v>-2284.7350699999993</v>
      </c>
      <c r="E49" s="31">
        <v>-1.06643</v>
      </c>
      <c r="F49" s="31">
        <v>-2285.8014999999991</v>
      </c>
      <c r="G49" s="31">
        <v>29536.511170000002</v>
      </c>
      <c r="H49" s="32">
        <v>27250.707640000001</v>
      </c>
    </row>
    <row r="50" spans="1:8" ht="13.5" x14ac:dyDescent="0.25">
      <c r="B50" s="58">
        <v>38</v>
      </c>
      <c r="C50" s="34" t="s">
        <v>9</v>
      </c>
      <c r="D50" s="31">
        <v>-2747.6921300000045</v>
      </c>
      <c r="E50" s="31">
        <v>3028.3658899999991</v>
      </c>
      <c r="F50" s="31">
        <v>280.67375999999467</v>
      </c>
      <c r="G50" s="31">
        <v>-259.93894999999992</v>
      </c>
      <c r="H50" s="32">
        <v>20.734749999999998</v>
      </c>
    </row>
    <row r="51" spans="1:8" ht="13.5" x14ac:dyDescent="0.25">
      <c r="B51" s="58">
        <v>39</v>
      </c>
      <c r="C51" s="34" t="s">
        <v>62</v>
      </c>
      <c r="D51" s="31">
        <v>5470.0590499999962</v>
      </c>
      <c r="E51" s="31">
        <v>-8120.534569999998</v>
      </c>
      <c r="F51" s="31">
        <v>-2650.4755200000018</v>
      </c>
      <c r="G51" s="31">
        <v>2814.371470000001</v>
      </c>
      <c r="H51" s="32">
        <v>163.89689000000001</v>
      </c>
    </row>
    <row r="52" spans="1:8" ht="13.5" x14ac:dyDescent="0.25">
      <c r="B52" s="58">
        <v>40</v>
      </c>
      <c r="C52" s="34" t="s">
        <v>42</v>
      </c>
      <c r="D52" s="31">
        <v>0</v>
      </c>
      <c r="E52" s="31">
        <v>0</v>
      </c>
      <c r="F52" s="31">
        <v>0</v>
      </c>
      <c r="G52" s="31">
        <v>0</v>
      </c>
      <c r="H52" s="32">
        <v>0</v>
      </c>
    </row>
    <row r="53" spans="1:8" ht="13.5" x14ac:dyDescent="0.25">
      <c r="B53" s="58">
        <v>41</v>
      </c>
      <c r="C53" s="34" t="s">
        <v>91</v>
      </c>
      <c r="D53" s="31">
        <v>-239.69646999999998</v>
      </c>
      <c r="E53" s="31">
        <v>23.181080000000065</v>
      </c>
      <c r="F53" s="31">
        <v>-216.51538999999991</v>
      </c>
      <c r="G53" s="31">
        <v>1735.9878000000001</v>
      </c>
      <c r="H53" s="32">
        <v>1519.4724899999999</v>
      </c>
    </row>
    <row r="54" spans="1:8" ht="13.5" x14ac:dyDescent="0.25">
      <c r="B54" s="58">
        <v>42</v>
      </c>
      <c r="C54" s="34" t="s">
        <v>8</v>
      </c>
      <c r="D54" s="31">
        <v>-125.83730000000011</v>
      </c>
      <c r="E54" s="31">
        <v>1.3662300000000001</v>
      </c>
      <c r="F54" s="31">
        <v>-124.47107000000011</v>
      </c>
      <c r="G54" s="31">
        <v>153.25292999999999</v>
      </c>
      <c r="H54" s="32">
        <v>28.781479999999998</v>
      </c>
    </row>
    <row r="55" spans="1:8" ht="13.5" x14ac:dyDescent="0.25">
      <c r="B55" s="58">
        <v>43</v>
      </c>
      <c r="C55" s="34" t="s">
        <v>26</v>
      </c>
      <c r="D55" s="31">
        <v>4237.4510100000043</v>
      </c>
      <c r="E55" s="31">
        <v>-13680.640030000006</v>
      </c>
      <c r="F55" s="31">
        <v>-9443.1890200000016</v>
      </c>
      <c r="G55" s="31">
        <v>8688.205880000005</v>
      </c>
      <c r="H55" s="32">
        <v>-754.98314000000005</v>
      </c>
    </row>
    <row r="56" spans="1:8" ht="13.5" x14ac:dyDescent="0.25">
      <c r="B56" s="58">
        <v>44</v>
      </c>
      <c r="C56" s="34" t="s">
        <v>43</v>
      </c>
      <c r="D56" s="31">
        <v>-2630.5035600000001</v>
      </c>
      <c r="E56" s="31">
        <v>-537.05547999999999</v>
      </c>
      <c r="F56" s="31">
        <v>-3167.5590400000001</v>
      </c>
      <c r="G56" s="31">
        <v>3183.4451600000002</v>
      </c>
      <c r="H56" s="32">
        <v>15.88612</v>
      </c>
    </row>
    <row r="57" spans="1:8" ht="13.5" x14ac:dyDescent="0.25">
      <c r="B57" s="58">
        <v>45</v>
      </c>
      <c r="C57" s="34" t="s">
        <v>44</v>
      </c>
      <c r="D57" s="31">
        <v>-3241.6176099999993</v>
      </c>
      <c r="E57" s="31">
        <v>-185.67608999999999</v>
      </c>
      <c r="F57" s="31">
        <v>-3427.2936999999993</v>
      </c>
      <c r="G57" s="31">
        <v>3849.4134599999998</v>
      </c>
      <c r="H57" s="32">
        <v>422.11975999999999</v>
      </c>
    </row>
    <row r="58" spans="1:8" ht="13.5" x14ac:dyDescent="0.25">
      <c r="B58" s="58">
        <v>46</v>
      </c>
      <c r="C58" s="34" t="s">
        <v>77</v>
      </c>
      <c r="D58" s="31">
        <v>-536.41817000000003</v>
      </c>
      <c r="E58" s="31">
        <v>84.590869999999995</v>
      </c>
      <c r="F58" s="31">
        <v>-451.82730000000004</v>
      </c>
      <c r="G58" s="31">
        <v>-292.40540999999996</v>
      </c>
      <c r="H58" s="32">
        <v>-744.23268999999993</v>
      </c>
    </row>
    <row r="59" spans="1:8" ht="13.5" x14ac:dyDescent="0.25">
      <c r="B59" s="58">
        <v>47</v>
      </c>
      <c r="C59" s="34" t="s">
        <v>45</v>
      </c>
      <c r="D59" s="31">
        <v>50.696770000000015</v>
      </c>
      <c r="E59" s="31">
        <v>0</v>
      </c>
      <c r="F59" s="31">
        <v>50.696770000000015</v>
      </c>
      <c r="G59" s="31">
        <v>-0.2646200000000003</v>
      </c>
      <c r="H59" s="32">
        <v>50.43215</v>
      </c>
    </row>
    <row r="60" spans="1:8" ht="13.5" x14ac:dyDescent="0.25">
      <c r="B60" s="58">
        <v>48</v>
      </c>
      <c r="C60" s="34" t="s">
        <v>50</v>
      </c>
      <c r="D60" s="31">
        <v>-9.8830799999999996</v>
      </c>
      <c r="E60" s="31">
        <v>0</v>
      </c>
      <c r="F60" s="31">
        <v>-9.8830799999999996</v>
      </c>
      <c r="G60" s="31">
        <v>9.8935899999999997</v>
      </c>
      <c r="H60" s="32">
        <v>1.0529999999999999E-2</v>
      </c>
    </row>
    <row r="61" spans="1:8" ht="13.5" x14ac:dyDescent="0.25">
      <c r="B61" s="58">
        <v>49</v>
      </c>
      <c r="C61" s="34" t="s">
        <v>58</v>
      </c>
      <c r="D61" s="31">
        <v>-96.691800000000001</v>
      </c>
      <c r="E61" s="31">
        <v>-173.46672000000001</v>
      </c>
      <c r="F61" s="31">
        <v>-270.15852000000001</v>
      </c>
      <c r="G61" s="31">
        <v>270.25708999999995</v>
      </c>
      <c r="H61" s="32">
        <v>9.8569999999999991E-2</v>
      </c>
    </row>
    <row r="62" spans="1:8" ht="13.5" x14ac:dyDescent="0.25">
      <c r="B62" s="58">
        <v>50</v>
      </c>
      <c r="C62" s="34" t="s">
        <v>22</v>
      </c>
      <c r="D62" s="31">
        <v>-722.97868999999992</v>
      </c>
      <c r="E62" s="31">
        <v>-6.1029000000000018</v>
      </c>
      <c r="F62" s="31">
        <v>-729.08158999999989</v>
      </c>
      <c r="G62" s="31">
        <v>850.32288000000005</v>
      </c>
      <c r="H62" s="32">
        <v>121.2409</v>
      </c>
    </row>
    <row r="63" spans="1:8" ht="13.5" x14ac:dyDescent="0.25">
      <c r="A63" s="19"/>
      <c r="B63" s="37"/>
      <c r="C63" s="38" t="s">
        <v>88</v>
      </c>
      <c r="D63" s="39">
        <v>-785674.53489999997</v>
      </c>
      <c r="E63" s="39">
        <v>567051.90227999992</v>
      </c>
      <c r="F63" s="39">
        <v>-218622.6326199999</v>
      </c>
      <c r="G63" s="39">
        <v>330215.35480000015</v>
      </c>
      <c r="H63" s="40">
        <v>111592.72457000003</v>
      </c>
    </row>
    <row r="64" spans="1:8" x14ac:dyDescent="0.2">
      <c r="B64" s="37"/>
      <c r="C64" s="38" t="s">
        <v>52</v>
      </c>
      <c r="D64" s="39">
        <f>+D63/4.6216</f>
        <v>-170000.54848970054</v>
      </c>
      <c r="E64" s="39">
        <v>122696.01486065431</v>
      </c>
      <c r="F64" s="39">
        <v>-47304.5336290462</v>
      </c>
      <c r="G64" s="39">
        <v>71450.440280422394</v>
      </c>
      <c r="H64" s="40">
        <v>24145.907168513077</v>
      </c>
    </row>
    <row r="65" spans="1:8" ht="13.5" x14ac:dyDescent="0.25">
      <c r="A65" s="19"/>
      <c r="B65" s="19"/>
      <c r="C65" s="41" t="s">
        <v>66</v>
      </c>
      <c r="D65" s="42"/>
      <c r="E65" s="43"/>
      <c r="F65" s="43"/>
      <c r="G65" s="42"/>
      <c r="H65" s="44" t="s">
        <v>107</v>
      </c>
    </row>
    <row r="66" spans="1:8" ht="13.5" x14ac:dyDescent="0.25">
      <c r="A66" s="19"/>
      <c r="B66" s="19"/>
      <c r="D66" s="42"/>
      <c r="E66" s="43"/>
      <c r="F66" s="43"/>
      <c r="G66" s="42"/>
    </row>
    <row r="67" spans="1:8" ht="20.25" customHeight="1" x14ac:dyDescent="0.25">
      <c r="A67" s="19"/>
      <c r="C67" s="27" t="s">
        <v>106</v>
      </c>
      <c r="D67" s="42"/>
      <c r="E67" s="43"/>
      <c r="F67" s="43"/>
      <c r="G67" s="42"/>
      <c r="H67" s="42"/>
    </row>
    <row r="68" spans="1:8" s="55" customFormat="1" ht="20.100000000000001" customHeight="1" x14ac:dyDescent="0.25">
      <c r="A68" s="54"/>
      <c r="B68" s="54"/>
      <c r="C68" s="83" t="s">
        <v>108</v>
      </c>
      <c r="D68" s="83"/>
      <c r="E68" s="83"/>
      <c r="F68" s="83"/>
      <c r="G68" s="83"/>
      <c r="H68" s="83"/>
    </row>
    <row r="69" spans="1:8" ht="39" customHeight="1" x14ac:dyDescent="0.2">
      <c r="C69" s="84" t="s">
        <v>109</v>
      </c>
      <c r="D69" s="84"/>
      <c r="E69" s="84"/>
      <c r="F69" s="84"/>
      <c r="G69" s="84"/>
      <c r="H69" s="84"/>
    </row>
    <row r="70" spans="1:8" ht="14.25" customHeight="1" x14ac:dyDescent="0.2">
      <c r="C70" s="56"/>
      <c r="D70" s="56"/>
      <c r="E70" s="56"/>
      <c r="F70" s="56"/>
      <c r="G70" s="56"/>
      <c r="H70" s="56"/>
    </row>
    <row r="71" spans="1:8" ht="181.5" customHeight="1" x14ac:dyDescent="0.2">
      <c r="B71" s="57"/>
      <c r="C71" s="85" t="s">
        <v>61</v>
      </c>
      <c r="D71" s="85"/>
      <c r="E71" s="85"/>
      <c r="F71" s="85"/>
      <c r="G71" s="85"/>
      <c r="H71" s="86"/>
    </row>
    <row r="72" spans="1:8" x14ac:dyDescent="0.2">
      <c r="C72" s="46"/>
      <c r="D72" s="46"/>
      <c r="E72" s="46"/>
      <c r="F72" s="46"/>
      <c r="G72" s="46"/>
      <c r="H72" s="46"/>
    </row>
    <row r="73" spans="1:8" ht="15.75" x14ac:dyDescent="0.25">
      <c r="B73" s="57"/>
      <c r="C73" s="87" t="s">
        <v>57</v>
      </c>
      <c r="D73" s="87"/>
      <c r="E73" s="87"/>
      <c r="F73" s="87"/>
      <c r="G73" s="87"/>
      <c r="H73" s="88"/>
    </row>
  </sheetData>
  <mergeCells count="19">
    <mergeCell ref="C68:H68"/>
    <mergeCell ref="C69:H69"/>
    <mergeCell ref="C71:H71"/>
    <mergeCell ref="C73:H73"/>
    <mergeCell ref="B8:H8"/>
    <mergeCell ref="B9:H9"/>
    <mergeCell ref="B10:B12"/>
    <mergeCell ref="C10:C12"/>
    <mergeCell ref="D10:D12"/>
    <mergeCell ref="E10:E12"/>
    <mergeCell ref="F10:F12"/>
    <mergeCell ref="G10:G12"/>
    <mergeCell ref="H10:H12"/>
    <mergeCell ref="B7:H7"/>
    <mergeCell ref="B1:H1"/>
    <mergeCell ref="B2:H2"/>
    <mergeCell ref="B3:H3"/>
    <mergeCell ref="B4:H4"/>
    <mergeCell ref="B6:H6"/>
  </mergeCells>
  <printOptions horizontalCentered="1"/>
  <pageMargins left="0.23622047244094491" right="0.23622047244094491" top="0.23622047244094491" bottom="0.23622047244094491" header="0.31496062992125984" footer="0.31496062992125984"/>
  <pageSetup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Normal="100" workbookViewId="0">
      <selection activeCell="B7" sqref="B7:H7"/>
    </sheetView>
  </sheetViews>
  <sheetFormatPr baseColWidth="10" defaultRowHeight="12.75" x14ac:dyDescent="0.2"/>
  <cols>
    <col min="1" max="1" width="1.42578125" style="1" customWidth="1"/>
    <col min="2" max="2" width="3.7109375" style="2" customWidth="1"/>
    <col min="3" max="3" width="29.140625" style="2" customWidth="1"/>
    <col min="4" max="4" width="16.28515625" style="2" customWidth="1"/>
    <col min="5" max="7" width="17.42578125" style="2" customWidth="1"/>
    <col min="8" max="8" width="15.7109375" style="2" customWidth="1"/>
  </cols>
  <sheetData>
    <row r="1" spans="1:8"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100</v>
      </c>
      <c r="C7" s="61"/>
      <c r="D7" s="61"/>
      <c r="E7" s="61"/>
      <c r="F7" s="61"/>
      <c r="G7" s="61"/>
      <c r="H7" s="61"/>
    </row>
    <row r="8" spans="1:8" ht="18" x14ac:dyDescent="0.25">
      <c r="B8" s="69" t="s">
        <v>20</v>
      </c>
      <c r="C8" s="69"/>
      <c r="D8" s="69"/>
      <c r="E8" s="69"/>
      <c r="F8" s="69"/>
      <c r="G8" s="69"/>
      <c r="H8" s="69"/>
    </row>
    <row r="9" spans="1:8" x14ac:dyDescent="0.2">
      <c r="B9" s="70" t="s">
        <v>87</v>
      </c>
      <c r="C9" s="70"/>
      <c r="D9" s="70"/>
      <c r="E9" s="70"/>
      <c r="F9" s="70"/>
      <c r="G9" s="70"/>
      <c r="H9" s="70"/>
    </row>
    <row r="10" spans="1:8" x14ac:dyDescent="0.2">
      <c r="B10" s="71" t="s">
        <v>69</v>
      </c>
      <c r="C10" s="72" t="s">
        <v>0</v>
      </c>
      <c r="D10" s="75" t="s">
        <v>13</v>
      </c>
      <c r="E10" s="75" t="s">
        <v>14</v>
      </c>
      <c r="F10" s="75" t="s">
        <v>15</v>
      </c>
      <c r="G10" s="75" t="s">
        <v>16</v>
      </c>
      <c r="H10" s="78" t="s">
        <v>27</v>
      </c>
    </row>
    <row r="11" spans="1:8" x14ac:dyDescent="0.2">
      <c r="B11" s="71"/>
      <c r="C11" s="101" t="s">
        <v>1</v>
      </c>
      <c r="D11" s="102"/>
      <c r="E11" s="102"/>
      <c r="F11" s="102"/>
      <c r="G11" s="102"/>
      <c r="H11" s="103"/>
    </row>
    <row r="12" spans="1:8" x14ac:dyDescent="0.2">
      <c r="A12" s="5"/>
      <c r="B12" s="71"/>
      <c r="C12" s="74"/>
      <c r="D12" s="77"/>
      <c r="E12" s="77"/>
      <c r="F12" s="77"/>
      <c r="G12" s="77"/>
      <c r="H12" s="80"/>
    </row>
    <row r="13" spans="1:8" ht="13.5" x14ac:dyDescent="0.25">
      <c r="B13" s="49">
        <v>1</v>
      </c>
      <c r="C13" s="8" t="s">
        <v>25</v>
      </c>
      <c r="D13" s="9">
        <v>0</v>
      </c>
      <c r="E13" s="9">
        <v>0</v>
      </c>
      <c r="F13" s="9">
        <v>0</v>
      </c>
      <c r="G13" s="9">
        <v>0</v>
      </c>
      <c r="H13" s="10">
        <v>0</v>
      </c>
    </row>
    <row r="14" spans="1:8" ht="13.5" x14ac:dyDescent="0.25">
      <c r="B14" s="49">
        <v>2</v>
      </c>
      <c r="C14" s="12" t="s">
        <v>31</v>
      </c>
      <c r="D14" s="9">
        <v>5466.0586500000009</v>
      </c>
      <c r="E14" s="9">
        <v>-5344.1523100000013</v>
      </c>
      <c r="F14" s="9">
        <v>121.90633999999955</v>
      </c>
      <c r="G14" s="9">
        <v>-99.356909999999985</v>
      </c>
      <c r="H14" s="10">
        <v>22.549400000000002</v>
      </c>
    </row>
    <row r="15" spans="1:8" ht="13.5" x14ac:dyDescent="0.25">
      <c r="B15" s="49">
        <v>3</v>
      </c>
      <c r="C15" s="12" t="s">
        <v>32</v>
      </c>
      <c r="D15" s="9">
        <v>-1352.9249700000007</v>
      </c>
      <c r="E15" s="9">
        <v>-641.95998000000009</v>
      </c>
      <c r="F15" s="9">
        <v>-1994.8849500000008</v>
      </c>
      <c r="G15" s="9">
        <v>2979.5455399999992</v>
      </c>
      <c r="H15" s="10">
        <v>984.66052999999999</v>
      </c>
    </row>
    <row r="16" spans="1:8" ht="13.5" x14ac:dyDescent="0.25">
      <c r="B16" s="49">
        <v>4</v>
      </c>
      <c r="C16" s="12" t="s">
        <v>5</v>
      </c>
      <c r="D16" s="9">
        <v>-536.5179699999992</v>
      </c>
      <c r="E16" s="9">
        <v>-1.073450000000002</v>
      </c>
      <c r="F16" s="9">
        <v>-537.59141999999918</v>
      </c>
      <c r="G16" s="9">
        <v>547.67703000000006</v>
      </c>
      <c r="H16" s="10">
        <v>10.085610000000001</v>
      </c>
    </row>
    <row r="17" spans="2:8" ht="13.5" x14ac:dyDescent="0.25">
      <c r="B17" s="49">
        <v>5</v>
      </c>
      <c r="C17" s="12" t="s">
        <v>55</v>
      </c>
      <c r="D17" s="9">
        <v>0</v>
      </c>
      <c r="E17" s="9">
        <v>0</v>
      </c>
      <c r="F17" s="9">
        <v>0</v>
      </c>
      <c r="G17" s="9">
        <v>0</v>
      </c>
      <c r="H17" s="10">
        <v>0</v>
      </c>
    </row>
    <row r="18" spans="2:8" ht="13.5" x14ac:dyDescent="0.25">
      <c r="B18" s="49">
        <v>6</v>
      </c>
      <c r="C18" s="12" t="s">
        <v>51</v>
      </c>
      <c r="D18" s="9">
        <v>0</v>
      </c>
      <c r="E18" s="9">
        <v>0</v>
      </c>
      <c r="F18" s="9">
        <v>0</v>
      </c>
      <c r="G18" s="9">
        <v>0</v>
      </c>
      <c r="H18" s="10">
        <v>0</v>
      </c>
    </row>
    <row r="19" spans="2:8" ht="13.5" x14ac:dyDescent="0.25">
      <c r="B19" s="49">
        <v>7</v>
      </c>
      <c r="C19" s="12" t="s">
        <v>6</v>
      </c>
      <c r="D19" s="9">
        <v>-23162.262400000011</v>
      </c>
      <c r="E19" s="9">
        <v>11749.731339999998</v>
      </c>
      <c r="F19" s="9">
        <v>-11412.531060000012</v>
      </c>
      <c r="G19" s="9">
        <v>2625.4760700000002</v>
      </c>
      <c r="H19" s="10">
        <v>-8787.0549800000008</v>
      </c>
    </row>
    <row r="20" spans="2:8" ht="13.5" x14ac:dyDescent="0.25">
      <c r="B20" s="49">
        <v>8</v>
      </c>
      <c r="C20" s="12" t="s">
        <v>29</v>
      </c>
      <c r="D20" s="9">
        <v>1987.6391199999996</v>
      </c>
      <c r="E20" s="9">
        <v>-2106.6557299999995</v>
      </c>
      <c r="F20" s="9">
        <v>-119.0166099999999</v>
      </c>
      <c r="G20" s="9">
        <v>439.88759999999996</v>
      </c>
      <c r="H20" s="10">
        <v>320.87092999999999</v>
      </c>
    </row>
    <row r="21" spans="2:8" ht="13.5" x14ac:dyDescent="0.25">
      <c r="B21" s="49">
        <v>9</v>
      </c>
      <c r="C21" s="12" t="s">
        <v>33</v>
      </c>
      <c r="D21" s="9">
        <v>0</v>
      </c>
      <c r="E21" s="9">
        <v>0</v>
      </c>
      <c r="F21" s="9">
        <v>0</v>
      </c>
      <c r="G21" s="9">
        <v>0</v>
      </c>
      <c r="H21" s="10">
        <v>0</v>
      </c>
    </row>
    <row r="22" spans="2:8" ht="13.5" x14ac:dyDescent="0.25">
      <c r="B22" s="49">
        <v>10</v>
      </c>
      <c r="C22" s="12" t="s">
        <v>64</v>
      </c>
      <c r="D22" s="9">
        <v>-90614.309859999979</v>
      </c>
      <c r="E22" s="9">
        <v>9715.1754600000131</v>
      </c>
      <c r="F22" s="9">
        <v>-80899.134399999966</v>
      </c>
      <c r="G22" s="9">
        <v>154087.54506</v>
      </c>
      <c r="H22" s="10">
        <v>73188.410579999996</v>
      </c>
    </row>
    <row r="23" spans="2:8" ht="13.5" x14ac:dyDescent="0.25">
      <c r="B23" s="49">
        <v>11</v>
      </c>
      <c r="C23" s="12" t="s">
        <v>46</v>
      </c>
      <c r="D23" s="9">
        <v>-1635.3804300000002</v>
      </c>
      <c r="E23" s="9">
        <v>-347.74766000000005</v>
      </c>
      <c r="F23" s="9">
        <v>-1983.1280900000002</v>
      </c>
      <c r="G23" s="9">
        <v>7371.55987</v>
      </c>
      <c r="H23" s="10">
        <v>5388.4312699999991</v>
      </c>
    </row>
    <row r="24" spans="2:8" ht="13.5" x14ac:dyDescent="0.25">
      <c r="B24" s="49">
        <v>12</v>
      </c>
      <c r="C24" s="12" t="s">
        <v>34</v>
      </c>
      <c r="D24" s="9">
        <v>-486.0744900000002</v>
      </c>
      <c r="E24" s="9">
        <v>101.4050400000001</v>
      </c>
      <c r="F24" s="9">
        <v>-384.6694500000001</v>
      </c>
      <c r="G24" s="9">
        <v>602.67125999999973</v>
      </c>
      <c r="H24" s="10">
        <v>218.00185999999999</v>
      </c>
    </row>
    <row r="25" spans="2:8" ht="13.5" x14ac:dyDescent="0.25">
      <c r="B25" s="49">
        <v>13</v>
      </c>
      <c r="C25" s="12" t="s">
        <v>18</v>
      </c>
      <c r="D25" s="9">
        <v>2799.8532199999991</v>
      </c>
      <c r="E25" s="9">
        <v>-4010.7341699999997</v>
      </c>
      <c r="F25" s="9">
        <v>-1210.8809500000007</v>
      </c>
      <c r="G25" s="9">
        <v>1555.6203200000002</v>
      </c>
      <c r="H25" s="10">
        <v>344.73934000000003</v>
      </c>
    </row>
    <row r="26" spans="2:8" ht="13.5" x14ac:dyDescent="0.25">
      <c r="B26" s="49">
        <v>14</v>
      </c>
      <c r="C26" s="12" t="s">
        <v>24</v>
      </c>
      <c r="D26" s="9">
        <v>-406.33693</v>
      </c>
      <c r="E26" s="9">
        <v>-139.28386</v>
      </c>
      <c r="F26" s="9">
        <v>-545.62078999999994</v>
      </c>
      <c r="G26" s="9">
        <v>19901.995280000003</v>
      </c>
      <c r="H26" s="10">
        <v>19356.375459999999</v>
      </c>
    </row>
    <row r="27" spans="2:8" ht="13.5" x14ac:dyDescent="0.25">
      <c r="B27" s="49">
        <v>15</v>
      </c>
      <c r="C27" s="12" t="s">
        <v>23</v>
      </c>
      <c r="D27" s="9">
        <v>-9418.5737599999902</v>
      </c>
      <c r="E27" s="9">
        <v>7968.1899800000028</v>
      </c>
      <c r="F27" s="9">
        <v>-1450.3837799999874</v>
      </c>
      <c r="G27" s="9">
        <v>1478.2927200000001</v>
      </c>
      <c r="H27" s="10">
        <v>27.90898</v>
      </c>
    </row>
    <row r="28" spans="2:8" ht="13.5" x14ac:dyDescent="0.25">
      <c r="B28" s="49">
        <v>16</v>
      </c>
      <c r="C28" s="12" t="s">
        <v>35</v>
      </c>
      <c r="D28" s="9">
        <v>39.014389999999935</v>
      </c>
      <c r="E28" s="9">
        <v>0</v>
      </c>
      <c r="F28" s="9">
        <v>39.014389999999935</v>
      </c>
      <c r="G28" s="9">
        <v>-33.711469999999998</v>
      </c>
      <c r="H28" s="10">
        <v>5.3028900000000005</v>
      </c>
    </row>
    <row r="29" spans="2:8" ht="13.5" x14ac:dyDescent="0.25">
      <c r="B29" s="49">
        <v>17</v>
      </c>
      <c r="C29" s="12" t="s">
        <v>47</v>
      </c>
      <c r="D29" s="9">
        <v>0</v>
      </c>
      <c r="E29" s="9">
        <v>0</v>
      </c>
      <c r="F29" s="9">
        <v>0</v>
      </c>
      <c r="G29" s="9">
        <v>0</v>
      </c>
      <c r="H29" s="10">
        <v>0</v>
      </c>
    </row>
    <row r="30" spans="2:8" ht="13.5" x14ac:dyDescent="0.25">
      <c r="B30" s="49">
        <v>18</v>
      </c>
      <c r="C30" s="12" t="s">
        <v>36</v>
      </c>
      <c r="D30" s="9">
        <v>-32701.129010000001</v>
      </c>
      <c r="E30" s="9">
        <v>29574.48593000001</v>
      </c>
      <c r="F30" s="9">
        <v>-3126.6430799999907</v>
      </c>
      <c r="G30" s="9">
        <v>3146.3886200000002</v>
      </c>
      <c r="H30" s="10">
        <v>19.74558</v>
      </c>
    </row>
    <row r="31" spans="2:8" ht="13.5" x14ac:dyDescent="0.25">
      <c r="B31" s="49">
        <v>19</v>
      </c>
      <c r="C31" s="12" t="s">
        <v>37</v>
      </c>
      <c r="D31" s="9">
        <v>0</v>
      </c>
      <c r="E31" s="9">
        <v>0</v>
      </c>
      <c r="F31" s="9">
        <v>0</v>
      </c>
      <c r="G31" s="9">
        <v>0</v>
      </c>
      <c r="H31" s="10">
        <v>0</v>
      </c>
    </row>
    <row r="32" spans="2:8" ht="13.5" x14ac:dyDescent="0.25">
      <c r="B32" s="49">
        <v>20</v>
      </c>
      <c r="C32" s="12" t="s">
        <v>21</v>
      </c>
      <c r="D32" s="9">
        <v>0</v>
      </c>
      <c r="E32" s="9">
        <v>0</v>
      </c>
      <c r="F32" s="9">
        <v>0</v>
      </c>
      <c r="G32" s="9">
        <v>0</v>
      </c>
      <c r="H32" s="10">
        <v>0</v>
      </c>
    </row>
    <row r="33" spans="2:8" ht="13.5" x14ac:dyDescent="0.25">
      <c r="B33" s="49">
        <v>21</v>
      </c>
      <c r="C33" s="12" t="s">
        <v>7</v>
      </c>
      <c r="D33" s="9">
        <v>6.7699200000000133</v>
      </c>
      <c r="E33" s="9">
        <v>-1.2999999999999991E-4</v>
      </c>
      <c r="F33" s="9">
        <v>6.7697900000000129</v>
      </c>
      <c r="G33" s="9">
        <v>83.723559999999992</v>
      </c>
      <c r="H33" s="10">
        <v>90.49333</v>
      </c>
    </row>
    <row r="34" spans="2:8" ht="13.5" x14ac:dyDescent="0.25">
      <c r="B34" s="49">
        <v>22</v>
      </c>
      <c r="C34" s="12" t="s">
        <v>12</v>
      </c>
      <c r="D34" s="9">
        <v>-10691.038020000004</v>
      </c>
      <c r="E34" s="9">
        <v>8970.3805599999978</v>
      </c>
      <c r="F34" s="9">
        <v>-1720.6574600000058</v>
      </c>
      <c r="G34" s="9">
        <v>2006.6840300000003</v>
      </c>
      <c r="H34" s="10">
        <v>286.02656999999999</v>
      </c>
    </row>
    <row r="35" spans="2:8" ht="13.5" x14ac:dyDescent="0.25">
      <c r="B35" s="49">
        <v>23</v>
      </c>
      <c r="C35" s="12" t="s">
        <v>11</v>
      </c>
      <c r="D35" s="9">
        <v>-34850.013109999978</v>
      </c>
      <c r="E35" s="9">
        <v>-9415.1237199999996</v>
      </c>
      <c r="F35" s="9">
        <v>-44265.136829999974</v>
      </c>
      <c r="G35" s="9">
        <v>44304.939269999995</v>
      </c>
      <c r="H35" s="10">
        <v>39.802150000000005</v>
      </c>
    </row>
    <row r="36" spans="2:8" ht="13.5" x14ac:dyDescent="0.25">
      <c r="B36" s="49">
        <v>24</v>
      </c>
      <c r="C36" s="12" t="s">
        <v>38</v>
      </c>
      <c r="D36" s="9">
        <v>-205650.95574000003</v>
      </c>
      <c r="E36" s="9">
        <v>182588.23449</v>
      </c>
      <c r="F36" s="9">
        <v>-23062.721250000031</v>
      </c>
      <c r="G36" s="9">
        <v>23426.110659999995</v>
      </c>
      <c r="H36" s="10">
        <v>363.38947999999999</v>
      </c>
    </row>
    <row r="37" spans="2:8" ht="13.5" x14ac:dyDescent="0.25">
      <c r="B37" s="49">
        <v>25</v>
      </c>
      <c r="C37" s="12" t="s">
        <v>65</v>
      </c>
      <c r="D37" s="9">
        <v>0</v>
      </c>
      <c r="E37" s="9">
        <v>0</v>
      </c>
      <c r="F37" s="9">
        <v>0</v>
      </c>
      <c r="G37" s="9">
        <v>0</v>
      </c>
      <c r="H37" s="10">
        <v>0</v>
      </c>
    </row>
    <row r="38" spans="2:8" ht="13.5" x14ac:dyDescent="0.25">
      <c r="B38" s="49">
        <v>26</v>
      </c>
      <c r="C38" s="12" t="s">
        <v>90</v>
      </c>
      <c r="D38" s="9">
        <v>1133.6278400000003</v>
      </c>
      <c r="E38" s="9">
        <v>-1095.66039</v>
      </c>
      <c r="F38" s="9">
        <v>37.967450000000326</v>
      </c>
      <c r="G38" s="9">
        <v>25.855610000000002</v>
      </c>
      <c r="H38" s="10">
        <v>63.823059999999998</v>
      </c>
    </row>
    <row r="39" spans="2:8" ht="13.5" x14ac:dyDescent="0.25">
      <c r="B39" s="49">
        <v>27</v>
      </c>
      <c r="C39" s="12" t="s">
        <v>3</v>
      </c>
      <c r="D39" s="9">
        <v>0</v>
      </c>
      <c r="E39" s="9">
        <v>0</v>
      </c>
      <c r="F39" s="9">
        <v>0</v>
      </c>
      <c r="G39" s="9">
        <v>0</v>
      </c>
      <c r="H39" s="10">
        <v>0</v>
      </c>
    </row>
    <row r="40" spans="2:8" ht="13.5" x14ac:dyDescent="0.25">
      <c r="B40" s="49">
        <v>28</v>
      </c>
      <c r="C40" s="12" t="s">
        <v>28</v>
      </c>
      <c r="D40" s="9">
        <v>-371.52290000000005</v>
      </c>
      <c r="E40" s="9">
        <v>-49.885379999999998</v>
      </c>
      <c r="F40" s="9">
        <v>-421.40828000000005</v>
      </c>
      <c r="G40" s="9">
        <v>-597.88675999999998</v>
      </c>
      <c r="H40" s="10">
        <v>-1019.29502</v>
      </c>
    </row>
    <row r="41" spans="2:8" ht="13.5" x14ac:dyDescent="0.25">
      <c r="B41" s="49">
        <v>29</v>
      </c>
      <c r="C41" s="13" t="s">
        <v>39</v>
      </c>
      <c r="D41" s="9">
        <v>-1804.13004</v>
      </c>
      <c r="E41" s="9">
        <v>-43.000820000000004</v>
      </c>
      <c r="F41" s="9">
        <v>-1847.13086</v>
      </c>
      <c r="G41" s="9">
        <v>1886.6239399999999</v>
      </c>
      <c r="H41" s="10">
        <v>39.493079999999999</v>
      </c>
    </row>
    <row r="42" spans="2:8" ht="13.5" x14ac:dyDescent="0.25">
      <c r="B42" s="49">
        <v>30</v>
      </c>
      <c r="C42" s="12" t="s">
        <v>48</v>
      </c>
      <c r="D42" s="9">
        <v>-3195.1047000000003</v>
      </c>
      <c r="E42" s="9">
        <v>-175.73081999999999</v>
      </c>
      <c r="F42" s="9">
        <v>-3370.8355200000005</v>
      </c>
      <c r="G42" s="9">
        <v>4385.3348000000005</v>
      </c>
      <c r="H42" s="10">
        <v>1014.4992900000001</v>
      </c>
    </row>
    <row r="43" spans="2:8" ht="13.5" x14ac:dyDescent="0.25">
      <c r="B43" s="49">
        <v>31</v>
      </c>
      <c r="C43" s="12" t="s">
        <v>56</v>
      </c>
      <c r="D43" s="9">
        <v>-30538.648199999996</v>
      </c>
      <c r="E43" s="9">
        <v>26427.667150000016</v>
      </c>
      <c r="F43" s="9">
        <v>-4110.9810499999803</v>
      </c>
      <c r="G43" s="9">
        <v>4111.0424000000003</v>
      </c>
      <c r="H43" s="10">
        <v>6.1350000000000002E-2</v>
      </c>
    </row>
    <row r="44" spans="2:8" ht="13.5" x14ac:dyDescent="0.25">
      <c r="B44" s="49">
        <v>32</v>
      </c>
      <c r="C44" s="12" t="s">
        <v>4</v>
      </c>
      <c r="D44" s="9">
        <v>-151.81044000000006</v>
      </c>
      <c r="E44" s="9">
        <v>-23.234749999999991</v>
      </c>
      <c r="F44" s="9">
        <v>-175.04519000000005</v>
      </c>
      <c r="G44" s="9">
        <v>251.93984</v>
      </c>
      <c r="H44" s="10">
        <v>76.894670000000005</v>
      </c>
    </row>
    <row r="45" spans="2:8" ht="13.5" x14ac:dyDescent="0.25">
      <c r="B45" s="49">
        <v>33</v>
      </c>
      <c r="C45" s="12" t="s">
        <v>40</v>
      </c>
      <c r="D45" s="9">
        <v>-292014.91565000004</v>
      </c>
      <c r="E45" s="9">
        <v>279087.47846999991</v>
      </c>
      <c r="F45" s="9">
        <v>-12927.437180000124</v>
      </c>
      <c r="G45" s="9">
        <v>12939.354579999997</v>
      </c>
      <c r="H45" s="10">
        <v>11.91667</v>
      </c>
    </row>
    <row r="46" spans="2:8" ht="13.5" x14ac:dyDescent="0.25">
      <c r="B46" s="49">
        <v>34</v>
      </c>
      <c r="C46" s="12" t="s">
        <v>10</v>
      </c>
      <c r="D46" s="9">
        <v>576.56835999999976</v>
      </c>
      <c r="E46" s="9">
        <v>-130.88162000000003</v>
      </c>
      <c r="F46" s="9">
        <v>445.68673999999976</v>
      </c>
      <c r="G46" s="9">
        <v>55.471779999999967</v>
      </c>
      <c r="H46" s="10">
        <v>501.15853999999996</v>
      </c>
    </row>
    <row r="47" spans="2:8" ht="13.5" x14ac:dyDescent="0.25">
      <c r="B47" s="49">
        <v>35</v>
      </c>
      <c r="C47" s="12" t="s">
        <v>41</v>
      </c>
      <c r="D47" s="9">
        <v>-105.14216</v>
      </c>
      <c r="E47" s="9">
        <v>0</v>
      </c>
      <c r="F47" s="9">
        <v>-105.14216</v>
      </c>
      <c r="G47" s="9">
        <v>472.72703999999999</v>
      </c>
      <c r="H47" s="10">
        <v>367.58488</v>
      </c>
    </row>
    <row r="48" spans="2:8" ht="13.5" x14ac:dyDescent="0.25">
      <c r="B48" s="49">
        <v>36</v>
      </c>
      <c r="C48" s="12" t="s">
        <v>19</v>
      </c>
      <c r="D48" s="9">
        <v>451.36558000000014</v>
      </c>
      <c r="E48" s="9">
        <v>-214.92411000000016</v>
      </c>
      <c r="F48" s="9">
        <v>236.44146999999998</v>
      </c>
      <c r="G48" s="9">
        <v>-236.03367000000003</v>
      </c>
      <c r="H48" s="10">
        <v>0.4078</v>
      </c>
    </row>
    <row r="49" spans="1:8" ht="13.5" x14ac:dyDescent="0.25">
      <c r="B49" s="49">
        <v>37</v>
      </c>
      <c r="C49" s="12" t="s">
        <v>49</v>
      </c>
      <c r="D49" s="9">
        <v>-2062.8292600000004</v>
      </c>
      <c r="E49" s="9">
        <v>-0.81847999999999999</v>
      </c>
      <c r="F49" s="9">
        <v>-2063.6477400000003</v>
      </c>
      <c r="G49" s="9">
        <v>27732.740799999996</v>
      </c>
      <c r="H49" s="10">
        <v>25669.090829999997</v>
      </c>
    </row>
    <row r="50" spans="1:8" ht="13.5" x14ac:dyDescent="0.25">
      <c r="B50" s="49">
        <v>38</v>
      </c>
      <c r="C50" s="12" t="s">
        <v>9</v>
      </c>
      <c r="D50" s="9">
        <v>-2281.3659400000015</v>
      </c>
      <c r="E50" s="9">
        <v>2746.4113600000001</v>
      </c>
      <c r="F50" s="9">
        <v>465.04541999999856</v>
      </c>
      <c r="G50" s="9">
        <v>-447.50013000000007</v>
      </c>
      <c r="H50" s="10">
        <v>17.54569</v>
      </c>
    </row>
    <row r="51" spans="1:8" ht="13.5" x14ac:dyDescent="0.25">
      <c r="B51" s="49">
        <v>39</v>
      </c>
      <c r="C51" s="12" t="s">
        <v>62</v>
      </c>
      <c r="D51" s="9">
        <v>3265.4779199999989</v>
      </c>
      <c r="E51" s="9">
        <v>-5683.6718799999981</v>
      </c>
      <c r="F51" s="9">
        <v>-2418.1939599999992</v>
      </c>
      <c r="G51" s="9">
        <v>2550.8695599999996</v>
      </c>
      <c r="H51" s="10">
        <v>132.6756</v>
      </c>
    </row>
    <row r="52" spans="1:8" ht="13.5" x14ac:dyDescent="0.25">
      <c r="B52" s="49">
        <v>40</v>
      </c>
      <c r="C52" s="12" t="s">
        <v>42</v>
      </c>
      <c r="D52" s="9">
        <v>0</v>
      </c>
      <c r="E52" s="9">
        <v>0</v>
      </c>
      <c r="F52" s="9">
        <v>0</v>
      </c>
      <c r="G52" s="9">
        <v>0</v>
      </c>
      <c r="H52" s="10">
        <v>0</v>
      </c>
    </row>
    <row r="53" spans="1:8" ht="13.5" x14ac:dyDescent="0.25">
      <c r="B53" s="49">
        <v>41</v>
      </c>
      <c r="C53" s="12" t="s">
        <v>91</v>
      </c>
      <c r="D53" s="9">
        <v>-232.35189000000008</v>
      </c>
      <c r="E53" s="9">
        <v>-8.3710800000000063</v>
      </c>
      <c r="F53" s="9">
        <v>-240.72297000000009</v>
      </c>
      <c r="G53" s="9">
        <v>1637.1431800000003</v>
      </c>
      <c r="H53" s="10">
        <v>1396.42028</v>
      </c>
    </row>
    <row r="54" spans="1:8" ht="13.5" x14ac:dyDescent="0.25">
      <c r="B54" s="49">
        <v>42</v>
      </c>
      <c r="C54" s="12" t="s">
        <v>8</v>
      </c>
      <c r="D54" s="9">
        <v>-102.20017999999999</v>
      </c>
      <c r="E54" s="9">
        <v>1.3662300000000001</v>
      </c>
      <c r="F54" s="9">
        <v>-100.83394999999999</v>
      </c>
      <c r="G54" s="9">
        <v>145.81692999999999</v>
      </c>
      <c r="H54" s="10">
        <v>44.982610000000001</v>
      </c>
    </row>
    <row r="55" spans="1:8" ht="13.5" x14ac:dyDescent="0.25">
      <c r="B55" s="49">
        <v>43</v>
      </c>
      <c r="C55" s="12" t="s">
        <v>26</v>
      </c>
      <c r="D55" s="9">
        <v>-4048.4488400000009</v>
      </c>
      <c r="E55" s="9">
        <v>-12355.339910000002</v>
      </c>
      <c r="F55" s="9">
        <v>-16403.788750000003</v>
      </c>
      <c r="G55" s="9">
        <v>16416.813470000001</v>
      </c>
      <c r="H55" s="10">
        <v>13.02459</v>
      </c>
    </row>
    <row r="56" spans="1:8" ht="13.5" x14ac:dyDescent="0.25">
      <c r="B56" s="49">
        <v>44</v>
      </c>
      <c r="C56" s="12" t="s">
        <v>43</v>
      </c>
      <c r="D56" s="9">
        <v>-2979.8644200000003</v>
      </c>
      <c r="E56" s="9">
        <v>-439.21157999999991</v>
      </c>
      <c r="F56" s="9">
        <v>-3419.076</v>
      </c>
      <c r="G56" s="9">
        <v>3433.86526</v>
      </c>
      <c r="H56" s="10">
        <v>14.789260000000001</v>
      </c>
    </row>
    <row r="57" spans="1:8" ht="13.5" x14ac:dyDescent="0.25">
      <c r="B57" s="49">
        <v>45</v>
      </c>
      <c r="C57" s="12" t="s">
        <v>44</v>
      </c>
      <c r="D57" s="9">
        <v>-2709.9475600000005</v>
      </c>
      <c r="E57" s="9">
        <v>-162.31223</v>
      </c>
      <c r="F57" s="9">
        <v>-2872.2597900000005</v>
      </c>
      <c r="G57" s="9">
        <v>3181.77583</v>
      </c>
      <c r="H57" s="10">
        <v>309.51603999999998</v>
      </c>
    </row>
    <row r="58" spans="1:8" ht="13.5" x14ac:dyDescent="0.25">
      <c r="B58" s="49">
        <v>46</v>
      </c>
      <c r="C58" s="12" t="s">
        <v>77</v>
      </c>
      <c r="D58" s="9">
        <v>-494.72343000000001</v>
      </c>
      <c r="E58" s="9">
        <v>91.559820000000002</v>
      </c>
      <c r="F58" s="9">
        <v>-403.16361000000001</v>
      </c>
      <c r="G58" s="9">
        <v>-233.49677000000003</v>
      </c>
      <c r="H58" s="10">
        <v>-636.66036999999994</v>
      </c>
    </row>
    <row r="59" spans="1:8" ht="13.5" x14ac:dyDescent="0.25">
      <c r="B59" s="49">
        <v>47</v>
      </c>
      <c r="C59" s="12" t="s">
        <v>45</v>
      </c>
      <c r="D59" s="9">
        <v>0</v>
      </c>
      <c r="E59" s="9">
        <v>0</v>
      </c>
      <c r="F59" s="9">
        <v>0</v>
      </c>
      <c r="G59" s="9">
        <v>0</v>
      </c>
      <c r="H59" s="10">
        <v>0</v>
      </c>
    </row>
    <row r="60" spans="1:8" ht="13.5" x14ac:dyDescent="0.25">
      <c r="B60" s="49">
        <v>48</v>
      </c>
      <c r="C60" s="12" t="s">
        <v>50</v>
      </c>
      <c r="D60" s="9">
        <v>-8.4245200000000011</v>
      </c>
      <c r="E60" s="9">
        <v>0</v>
      </c>
      <c r="F60" s="9">
        <v>-8.4245200000000011</v>
      </c>
      <c r="G60" s="9">
        <v>8.4323199999999989</v>
      </c>
      <c r="H60" s="10">
        <v>7.8099999999999992E-3</v>
      </c>
    </row>
    <row r="61" spans="1:8" ht="13.5" x14ac:dyDescent="0.25">
      <c r="B61" s="49">
        <v>49</v>
      </c>
      <c r="C61" s="12" t="s">
        <v>58</v>
      </c>
      <c r="D61" s="9">
        <v>-112.44049999999993</v>
      </c>
      <c r="E61" s="9">
        <v>-159.28029000000004</v>
      </c>
      <c r="F61" s="9">
        <v>-271.72078999999997</v>
      </c>
      <c r="G61" s="9">
        <v>271.79614000000004</v>
      </c>
      <c r="H61" s="10">
        <v>7.5370000000000006E-2</v>
      </c>
    </row>
    <row r="62" spans="1:8" ht="13.5" x14ac:dyDescent="0.25">
      <c r="B62" s="49">
        <v>50</v>
      </c>
      <c r="C62" s="12" t="s">
        <v>22</v>
      </c>
      <c r="D62" s="9">
        <v>-618.70971000000009</v>
      </c>
      <c r="E62" s="9">
        <v>-5.4969600000000005</v>
      </c>
      <c r="F62" s="9">
        <v>-624.20667000000003</v>
      </c>
      <c r="G62" s="9">
        <v>745.80507999999998</v>
      </c>
      <c r="H62" s="10">
        <v>121.59806</v>
      </c>
    </row>
    <row r="63" spans="1:8" ht="13.5" x14ac:dyDescent="0.25">
      <c r="A63" s="19"/>
      <c r="B63" s="14"/>
      <c r="C63" s="15" t="s">
        <v>88</v>
      </c>
      <c r="D63" s="16">
        <v>-739611.7220300003</v>
      </c>
      <c r="E63" s="16">
        <v>516467.53451999999</v>
      </c>
      <c r="F63" s="16">
        <v>-223144.18751000011</v>
      </c>
      <c r="G63" s="16">
        <v>343163.53974000004</v>
      </c>
      <c r="H63" s="17">
        <v>120019.34907000003</v>
      </c>
    </row>
    <row r="64" spans="1:8" x14ac:dyDescent="0.2">
      <c r="B64" s="14"/>
      <c r="C64" s="15" t="s">
        <v>52</v>
      </c>
      <c r="D64" s="16">
        <v>-168942.12339934678</v>
      </c>
      <c r="E64" s="16">
        <v>117971.52390872335</v>
      </c>
      <c r="F64" s="16">
        <v>-50970.599490623375</v>
      </c>
      <c r="G64" s="16">
        <v>78385.422175015425</v>
      </c>
      <c r="H64" s="17">
        <v>27414.821962584803</v>
      </c>
    </row>
    <row r="65" spans="1:8" ht="13.5" x14ac:dyDescent="0.25">
      <c r="A65" s="18"/>
      <c r="B65" s="18"/>
      <c r="C65" s="20" t="s">
        <v>66</v>
      </c>
      <c r="D65" s="21"/>
      <c r="E65" s="22"/>
      <c r="F65" s="22"/>
      <c r="G65" s="21"/>
      <c r="H65" s="23" t="s">
        <v>101</v>
      </c>
    </row>
    <row r="66" spans="1:8" ht="13.5" x14ac:dyDescent="0.25">
      <c r="A66" s="18"/>
      <c r="B66" s="18"/>
      <c r="D66" s="21"/>
      <c r="E66" s="22"/>
      <c r="F66" s="22"/>
      <c r="G66" s="21"/>
    </row>
    <row r="67" spans="1:8" ht="20.25" customHeight="1" x14ac:dyDescent="0.25">
      <c r="A67" s="18"/>
      <c r="C67" s="3" t="s">
        <v>102</v>
      </c>
      <c r="D67" s="21"/>
      <c r="E67" s="22"/>
      <c r="F67" s="22"/>
      <c r="G67" s="21"/>
      <c r="H67" s="21"/>
    </row>
    <row r="68" spans="1:8" s="51" customFormat="1" ht="20.100000000000001" customHeight="1" x14ac:dyDescent="0.25">
      <c r="A68" s="50"/>
      <c r="B68" s="50"/>
      <c r="C68" s="63" t="s">
        <v>103</v>
      </c>
      <c r="D68" s="63"/>
      <c r="E68" s="63"/>
      <c r="F68" s="63"/>
      <c r="G68" s="63"/>
      <c r="H68" s="63"/>
    </row>
    <row r="69" spans="1:8" ht="39" customHeight="1" x14ac:dyDescent="0.2">
      <c r="A69" s="2"/>
      <c r="C69" s="64" t="s">
        <v>104</v>
      </c>
      <c r="D69" s="64"/>
      <c r="E69" s="64"/>
      <c r="F69" s="64"/>
      <c r="G69" s="64"/>
      <c r="H69" s="64"/>
    </row>
    <row r="70" spans="1:8" ht="14.25" customHeight="1" x14ac:dyDescent="0.2">
      <c r="A70" s="2"/>
      <c r="C70" s="52"/>
      <c r="D70" s="52"/>
      <c r="E70" s="52"/>
      <c r="F70" s="52"/>
      <c r="G70" s="52"/>
      <c r="H70" s="52"/>
    </row>
    <row r="71" spans="1:8" ht="181.5" customHeight="1" x14ac:dyDescent="0.2">
      <c r="A71" s="2"/>
      <c r="B71" s="53"/>
      <c r="C71" s="65" t="s">
        <v>61</v>
      </c>
      <c r="D71" s="65"/>
      <c r="E71" s="65"/>
      <c r="F71" s="65"/>
      <c r="G71" s="65"/>
      <c r="H71" s="66"/>
    </row>
    <row r="72" spans="1:8" x14ac:dyDescent="0.2">
      <c r="A72" s="2"/>
      <c r="C72" s="26"/>
      <c r="D72" s="26"/>
      <c r="E72" s="26"/>
      <c r="F72" s="26"/>
      <c r="G72" s="26"/>
      <c r="H72" s="26"/>
    </row>
    <row r="73" spans="1:8" ht="15.75" x14ac:dyDescent="0.25">
      <c r="A73" s="2"/>
      <c r="B73" s="53"/>
      <c r="C73" s="67" t="s">
        <v>57</v>
      </c>
      <c r="D73" s="67"/>
      <c r="E73" s="67"/>
      <c r="F73" s="67"/>
      <c r="G73" s="67"/>
      <c r="H73" s="68"/>
    </row>
  </sheetData>
  <mergeCells count="19">
    <mergeCell ref="C68:H68"/>
    <mergeCell ref="C69:H69"/>
    <mergeCell ref="C71:H71"/>
    <mergeCell ref="C73:H73"/>
    <mergeCell ref="B8:H8"/>
    <mergeCell ref="B9:H9"/>
    <mergeCell ref="B10:B12"/>
    <mergeCell ref="C10:C12"/>
    <mergeCell ref="D10:D12"/>
    <mergeCell ref="E10:E12"/>
    <mergeCell ref="F10:F12"/>
    <mergeCell ref="G10:G12"/>
    <mergeCell ref="H10:H12"/>
    <mergeCell ref="B7:H7"/>
    <mergeCell ref="B1:H1"/>
    <mergeCell ref="B2:H2"/>
    <mergeCell ref="B3:H3"/>
    <mergeCell ref="B4:H4"/>
    <mergeCell ref="B6:H6"/>
  </mergeCells>
  <printOptions horizontalCentered="1"/>
  <pageMargins left="0.23622047244094491" right="0.23622047244094491" top="0.23622047244094491" bottom="0.23622047244094491" header="0.31496062992125984" footer="0.31496062992125984"/>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2" zoomScaleNormal="100" workbookViewId="0">
      <selection activeCell="B7" sqref="B7:H7"/>
    </sheetView>
  </sheetViews>
  <sheetFormatPr baseColWidth="10" defaultRowHeight="12.75" x14ac:dyDescent="0.2"/>
  <cols>
    <col min="1" max="1" width="1.42578125" style="1" customWidth="1"/>
    <col min="2" max="2" width="3.7109375" style="1" customWidth="1"/>
    <col min="3" max="3" width="29.140625" style="1" customWidth="1"/>
    <col min="4" max="4" width="16.28515625" style="1" customWidth="1"/>
    <col min="5" max="7" width="17.42578125" style="1" customWidth="1"/>
    <col min="8" max="8" width="15.7109375" style="1" customWidth="1"/>
    <col min="9" max="16384" width="11.42578125" style="47"/>
  </cols>
  <sheetData>
    <row r="1" spans="1:8" x14ac:dyDescent="0.2">
      <c r="B1" s="82" t="s">
        <v>17</v>
      </c>
      <c r="C1" s="82"/>
      <c r="D1" s="82"/>
      <c r="E1" s="82"/>
      <c r="F1" s="82"/>
      <c r="G1" s="82"/>
      <c r="H1" s="82"/>
    </row>
    <row r="2" spans="1:8" x14ac:dyDescent="0.2">
      <c r="B2" s="82" t="s">
        <v>81</v>
      </c>
      <c r="C2" s="82"/>
      <c r="D2" s="82"/>
      <c r="E2" s="82"/>
      <c r="F2" s="82"/>
      <c r="G2" s="82"/>
      <c r="H2" s="82"/>
    </row>
    <row r="3" spans="1:8" x14ac:dyDescent="0.2">
      <c r="B3" s="82" t="s">
        <v>30</v>
      </c>
      <c r="C3" s="82"/>
      <c r="D3" s="82"/>
      <c r="E3" s="82"/>
      <c r="F3" s="82"/>
      <c r="G3" s="82"/>
      <c r="H3" s="82"/>
    </row>
    <row r="4" spans="1:8" x14ac:dyDescent="0.2">
      <c r="B4" s="82" t="s">
        <v>54</v>
      </c>
      <c r="C4" s="82"/>
      <c r="D4" s="82"/>
      <c r="E4" s="82"/>
      <c r="F4" s="82"/>
      <c r="G4" s="82"/>
      <c r="H4" s="82"/>
    </row>
    <row r="5" spans="1:8" x14ac:dyDescent="0.2">
      <c r="B5" s="27"/>
      <c r="H5" s="28"/>
    </row>
    <row r="6" spans="1:8" x14ac:dyDescent="0.2">
      <c r="B6" s="81" t="s">
        <v>53</v>
      </c>
      <c r="C6" s="81"/>
      <c r="D6" s="81"/>
      <c r="E6" s="81"/>
      <c r="F6" s="81"/>
      <c r="G6" s="81"/>
      <c r="H6" s="81"/>
    </row>
    <row r="7" spans="1:8" x14ac:dyDescent="0.2">
      <c r="B7" s="81" t="s">
        <v>97</v>
      </c>
      <c r="C7" s="81"/>
      <c r="D7" s="81"/>
      <c r="E7" s="81"/>
      <c r="F7" s="81"/>
      <c r="G7" s="81"/>
      <c r="H7" s="81"/>
    </row>
    <row r="8" spans="1:8" ht="18" x14ac:dyDescent="0.25">
      <c r="B8" s="89" t="s">
        <v>20</v>
      </c>
      <c r="C8" s="89"/>
      <c r="D8" s="89"/>
      <c r="E8" s="89"/>
      <c r="F8" s="89"/>
      <c r="G8" s="89"/>
      <c r="H8" s="89"/>
    </row>
    <row r="9" spans="1:8" x14ac:dyDescent="0.2">
      <c r="B9" s="90" t="s">
        <v>87</v>
      </c>
      <c r="C9" s="90"/>
      <c r="D9" s="90"/>
      <c r="E9" s="90"/>
      <c r="F9" s="90"/>
      <c r="G9" s="90"/>
      <c r="H9" s="90"/>
    </row>
    <row r="10" spans="1:8" x14ac:dyDescent="0.2">
      <c r="B10" s="91" t="s">
        <v>69</v>
      </c>
      <c r="C10" s="92" t="s">
        <v>0</v>
      </c>
      <c r="D10" s="95" t="s">
        <v>13</v>
      </c>
      <c r="E10" s="95" t="s">
        <v>14</v>
      </c>
      <c r="F10" s="95" t="s">
        <v>15</v>
      </c>
      <c r="G10" s="95" t="s">
        <v>16</v>
      </c>
      <c r="H10" s="98" t="s">
        <v>27</v>
      </c>
    </row>
    <row r="11" spans="1:8" x14ac:dyDescent="0.2">
      <c r="B11" s="91"/>
      <c r="C11" s="107" t="s">
        <v>1</v>
      </c>
      <c r="D11" s="108"/>
      <c r="E11" s="108"/>
      <c r="F11" s="108"/>
      <c r="G11" s="108"/>
      <c r="H11" s="109"/>
    </row>
    <row r="12" spans="1:8" x14ac:dyDescent="0.2">
      <c r="A12" s="5"/>
      <c r="B12" s="91"/>
      <c r="C12" s="94"/>
      <c r="D12" s="97"/>
      <c r="E12" s="97"/>
      <c r="F12" s="97"/>
      <c r="G12" s="97"/>
      <c r="H12" s="100"/>
    </row>
    <row r="13" spans="1:8" ht="13.5" x14ac:dyDescent="0.25">
      <c r="B13" s="48">
        <v>1</v>
      </c>
      <c r="C13" s="30" t="s">
        <v>25</v>
      </c>
      <c r="D13" s="31">
        <v>0</v>
      </c>
      <c r="E13" s="31">
        <v>0</v>
      </c>
      <c r="F13" s="31">
        <v>0</v>
      </c>
      <c r="G13" s="31">
        <v>0</v>
      </c>
      <c r="H13" s="32">
        <v>0</v>
      </c>
    </row>
    <row r="14" spans="1:8" ht="13.5" x14ac:dyDescent="0.25">
      <c r="B14" s="29">
        <v>2</v>
      </c>
      <c r="C14" s="34" t="s">
        <v>31</v>
      </c>
      <c r="D14" s="31">
        <v>4868.32809</v>
      </c>
      <c r="E14" s="31">
        <v>-4764.2373199999993</v>
      </c>
      <c r="F14" s="31">
        <v>104.0907700000007</v>
      </c>
      <c r="G14" s="31">
        <v>-81.429370000000006</v>
      </c>
      <c r="H14" s="32">
        <v>22.6614</v>
      </c>
    </row>
    <row r="15" spans="1:8" ht="13.5" x14ac:dyDescent="0.25">
      <c r="B15" s="29">
        <v>3</v>
      </c>
      <c r="C15" s="34" t="s">
        <v>32</v>
      </c>
      <c r="D15" s="31">
        <v>-1496.1399699999999</v>
      </c>
      <c r="E15" s="31">
        <v>-409.41982000000053</v>
      </c>
      <c r="F15" s="31">
        <v>-1905.5597900000005</v>
      </c>
      <c r="G15" s="31">
        <v>2954.6563399999959</v>
      </c>
      <c r="H15" s="32">
        <v>1049.0959800000001</v>
      </c>
    </row>
    <row r="16" spans="1:8" ht="13.5" x14ac:dyDescent="0.25">
      <c r="B16" s="29">
        <v>4</v>
      </c>
      <c r="C16" s="34" t="s">
        <v>5</v>
      </c>
      <c r="D16" s="31">
        <v>-921.97765999999876</v>
      </c>
      <c r="E16" s="31">
        <v>-0.83856000000000019</v>
      </c>
      <c r="F16" s="31">
        <v>-922.81621999999879</v>
      </c>
      <c r="G16" s="31">
        <v>931.60964000000013</v>
      </c>
      <c r="H16" s="32">
        <v>8.7934199999999993</v>
      </c>
    </row>
    <row r="17" spans="2:8" ht="13.5" x14ac:dyDescent="0.25">
      <c r="B17" s="29">
        <v>5</v>
      </c>
      <c r="C17" s="34" t="s">
        <v>55</v>
      </c>
      <c r="D17" s="31">
        <v>-18616.533759999998</v>
      </c>
      <c r="E17" s="31">
        <v>15679.588670000003</v>
      </c>
      <c r="F17" s="31">
        <v>-2936.9450899999956</v>
      </c>
      <c r="G17" s="31">
        <v>2986.3498900000004</v>
      </c>
      <c r="H17" s="32">
        <v>49.404800000000002</v>
      </c>
    </row>
    <row r="18" spans="2:8" ht="13.5" x14ac:dyDescent="0.25">
      <c r="B18" s="29">
        <v>6</v>
      </c>
      <c r="C18" s="34" t="s">
        <v>51</v>
      </c>
      <c r="D18" s="31">
        <v>68.049139999999682</v>
      </c>
      <c r="E18" s="31">
        <v>-210.74294000000009</v>
      </c>
      <c r="F18" s="31">
        <v>-142.69380000000041</v>
      </c>
      <c r="G18" s="31">
        <v>165.72766999999999</v>
      </c>
      <c r="H18" s="32">
        <v>23.03472</v>
      </c>
    </row>
    <row r="19" spans="2:8" ht="13.5" x14ac:dyDescent="0.25">
      <c r="B19" s="29">
        <v>7</v>
      </c>
      <c r="C19" s="34" t="s">
        <v>6</v>
      </c>
      <c r="D19" s="31">
        <v>-20054.131970000009</v>
      </c>
      <c r="E19" s="31">
        <v>11917.485369999999</v>
      </c>
      <c r="F19" s="31">
        <v>-8136.6466000000109</v>
      </c>
      <c r="G19" s="31">
        <v>2842.9225699999993</v>
      </c>
      <c r="H19" s="32">
        <v>-5293.7240199999997</v>
      </c>
    </row>
    <row r="20" spans="2:8" ht="13.5" x14ac:dyDescent="0.25">
      <c r="B20" s="29">
        <v>8</v>
      </c>
      <c r="C20" s="34" t="s">
        <v>29</v>
      </c>
      <c r="D20" s="31">
        <v>1689.6754899999999</v>
      </c>
      <c r="E20" s="31">
        <v>-1760.43968</v>
      </c>
      <c r="F20" s="31">
        <v>-70.764190000000099</v>
      </c>
      <c r="G20" s="31">
        <v>427.07804999999996</v>
      </c>
      <c r="H20" s="32">
        <v>356.31385</v>
      </c>
    </row>
    <row r="21" spans="2:8" ht="13.5" x14ac:dyDescent="0.25">
      <c r="B21" s="29">
        <v>9</v>
      </c>
      <c r="C21" s="34" t="s">
        <v>33</v>
      </c>
      <c r="D21" s="31">
        <v>0</v>
      </c>
      <c r="E21" s="31">
        <v>0</v>
      </c>
      <c r="F21" s="31">
        <v>0</v>
      </c>
      <c r="G21" s="31">
        <v>0</v>
      </c>
      <c r="H21" s="32">
        <v>0</v>
      </c>
    </row>
    <row r="22" spans="2:8" ht="13.5" x14ac:dyDescent="0.25">
      <c r="B22" s="29">
        <v>10</v>
      </c>
      <c r="C22" s="34" t="s">
        <v>64</v>
      </c>
      <c r="D22" s="31">
        <v>-73399.192329999991</v>
      </c>
      <c r="E22" s="31">
        <v>7921.5607400000008</v>
      </c>
      <c r="F22" s="31">
        <v>-65477.63158999999</v>
      </c>
      <c r="G22" s="31">
        <v>46731.450320000004</v>
      </c>
      <c r="H22" s="32">
        <v>-18746.181260000001</v>
      </c>
    </row>
    <row r="23" spans="2:8" ht="13.5" x14ac:dyDescent="0.25">
      <c r="B23" s="29">
        <v>11</v>
      </c>
      <c r="C23" s="34" t="s">
        <v>46</v>
      </c>
      <c r="D23" s="31">
        <v>-1518.29736</v>
      </c>
      <c r="E23" s="31">
        <v>-372.66402999999997</v>
      </c>
      <c r="F23" s="31">
        <v>-1890.9613899999999</v>
      </c>
      <c r="G23" s="31">
        <v>5649.0508300000001</v>
      </c>
      <c r="H23" s="32">
        <v>3758.0897500000001</v>
      </c>
    </row>
    <row r="24" spans="2:8" ht="13.5" x14ac:dyDescent="0.25">
      <c r="B24" s="29">
        <v>12</v>
      </c>
      <c r="C24" s="34" t="s">
        <v>34</v>
      </c>
      <c r="D24" s="31">
        <v>-290.68459999999959</v>
      </c>
      <c r="E24" s="31">
        <v>121.38213000000007</v>
      </c>
      <c r="F24" s="31">
        <v>-169.30246999999952</v>
      </c>
      <c r="G24" s="31">
        <v>171.20750000000001</v>
      </c>
      <c r="H24" s="32">
        <v>1.90509</v>
      </c>
    </row>
    <row r="25" spans="2:8" ht="13.5" x14ac:dyDescent="0.25">
      <c r="B25" s="29">
        <v>13</v>
      </c>
      <c r="C25" s="34" t="s">
        <v>18</v>
      </c>
      <c r="D25" s="31">
        <v>319.22715999999855</v>
      </c>
      <c r="E25" s="31">
        <v>-2552.0160000000001</v>
      </c>
      <c r="F25" s="31">
        <v>-2232.7888400000015</v>
      </c>
      <c r="G25" s="31">
        <v>2740.7528399999997</v>
      </c>
      <c r="H25" s="32">
        <v>507.96343999999999</v>
      </c>
    </row>
    <row r="26" spans="2:8" ht="13.5" x14ac:dyDescent="0.25">
      <c r="B26" s="29">
        <v>14</v>
      </c>
      <c r="C26" s="34" t="s">
        <v>24</v>
      </c>
      <c r="D26" s="31">
        <v>-269.51312999999999</v>
      </c>
      <c r="E26" s="31">
        <v>-139.28386</v>
      </c>
      <c r="F26" s="31">
        <v>-408.79698999999999</v>
      </c>
      <c r="G26" s="31">
        <v>17700.247190000002</v>
      </c>
      <c r="H26" s="32">
        <v>17291.451209999999</v>
      </c>
    </row>
    <row r="27" spans="2:8" ht="13.5" x14ac:dyDescent="0.25">
      <c r="B27" s="29">
        <v>15</v>
      </c>
      <c r="C27" s="34" t="s">
        <v>23</v>
      </c>
      <c r="D27" s="31">
        <v>-9753.3679699999993</v>
      </c>
      <c r="E27" s="31">
        <v>8344.9672300000057</v>
      </c>
      <c r="F27" s="31">
        <v>-1408.4007399999937</v>
      </c>
      <c r="G27" s="31">
        <v>1436.0875600000002</v>
      </c>
      <c r="H27" s="32">
        <v>27.686779999999999</v>
      </c>
    </row>
    <row r="28" spans="2:8" ht="13.5" x14ac:dyDescent="0.25">
      <c r="B28" s="29">
        <v>16</v>
      </c>
      <c r="C28" s="34" t="s">
        <v>35</v>
      </c>
      <c r="D28" s="31">
        <v>67.234950000000026</v>
      </c>
      <c r="E28" s="31">
        <v>0</v>
      </c>
      <c r="F28" s="31">
        <v>67.234950000000026</v>
      </c>
      <c r="G28" s="31">
        <v>-62.261650000000003</v>
      </c>
      <c r="H28" s="32">
        <v>4.9730499999999997</v>
      </c>
    </row>
    <row r="29" spans="2:8" ht="13.5" x14ac:dyDescent="0.25">
      <c r="B29" s="29">
        <v>17</v>
      </c>
      <c r="C29" s="34" t="s">
        <v>47</v>
      </c>
      <c r="D29" s="31">
        <v>-7.7451900000000009</v>
      </c>
      <c r="E29" s="31">
        <v>-4.2999999999999994E-4</v>
      </c>
      <c r="F29" s="31">
        <v>-7.7456200000000006</v>
      </c>
      <c r="G29" s="31">
        <v>6.2682800000000007</v>
      </c>
      <c r="H29" s="32">
        <v>-1.4773399999999999</v>
      </c>
    </row>
    <row r="30" spans="2:8" ht="13.5" x14ac:dyDescent="0.25">
      <c r="B30" s="29">
        <v>18</v>
      </c>
      <c r="C30" s="34" t="s">
        <v>36</v>
      </c>
      <c r="D30" s="31">
        <v>-30332.3452</v>
      </c>
      <c r="E30" s="31">
        <v>28524.72600000001</v>
      </c>
      <c r="F30" s="31">
        <v>-1807.6191999999901</v>
      </c>
      <c r="G30" s="31">
        <v>1786.9220800000001</v>
      </c>
      <c r="H30" s="32">
        <v>17.848710000000001</v>
      </c>
    </row>
    <row r="31" spans="2:8" ht="13.5" x14ac:dyDescent="0.25">
      <c r="B31" s="29">
        <v>19</v>
      </c>
      <c r="C31" s="34" t="s">
        <v>37</v>
      </c>
      <c r="D31" s="31">
        <v>0</v>
      </c>
      <c r="E31" s="31">
        <v>0</v>
      </c>
      <c r="F31" s="31">
        <v>0</v>
      </c>
      <c r="G31" s="31">
        <v>0</v>
      </c>
      <c r="H31" s="32">
        <v>0</v>
      </c>
    </row>
    <row r="32" spans="2:8" ht="13.5" x14ac:dyDescent="0.25">
      <c r="B32" s="29">
        <v>20</v>
      </c>
      <c r="C32" s="34" t="s">
        <v>21</v>
      </c>
      <c r="D32" s="31">
        <v>-1502.2968500000002</v>
      </c>
      <c r="E32" s="31">
        <v>-0.33767999999999998</v>
      </c>
      <c r="F32" s="31">
        <v>-1502.6345300000003</v>
      </c>
      <c r="G32" s="31">
        <v>110.26925999999995</v>
      </c>
      <c r="H32" s="32">
        <v>-1392.3643400000001</v>
      </c>
    </row>
    <row r="33" spans="2:8" ht="13.5" x14ac:dyDescent="0.25">
      <c r="B33" s="29">
        <v>21</v>
      </c>
      <c r="C33" s="34" t="s">
        <v>7</v>
      </c>
      <c r="D33" s="31">
        <v>2.863599999999991</v>
      </c>
      <c r="E33" s="31">
        <v>-1.2999999999999991E-4</v>
      </c>
      <c r="F33" s="31">
        <v>2.8634699999999911</v>
      </c>
      <c r="G33" s="31">
        <v>75.894400000000005</v>
      </c>
      <c r="H33" s="32">
        <v>78.757840000000002</v>
      </c>
    </row>
    <row r="34" spans="2:8" ht="13.5" x14ac:dyDescent="0.25">
      <c r="B34" s="29">
        <v>22</v>
      </c>
      <c r="C34" s="34" t="s">
        <v>12</v>
      </c>
      <c r="D34" s="31">
        <v>-9311.6753400000016</v>
      </c>
      <c r="E34" s="31">
        <v>7699.0090500000024</v>
      </c>
      <c r="F34" s="31">
        <v>-1612.6662899999992</v>
      </c>
      <c r="G34" s="31">
        <v>1729.4864400000004</v>
      </c>
      <c r="H34" s="32">
        <v>116.82015</v>
      </c>
    </row>
    <row r="35" spans="2:8" ht="13.5" x14ac:dyDescent="0.25">
      <c r="B35" s="29">
        <v>23</v>
      </c>
      <c r="C35" s="34" t="s">
        <v>11</v>
      </c>
      <c r="D35" s="31">
        <v>-31945.274410000002</v>
      </c>
      <c r="E35" s="31">
        <v>-7451.4059199999992</v>
      </c>
      <c r="F35" s="31">
        <v>-39396.680330000003</v>
      </c>
      <c r="G35" s="31">
        <v>39452.593429999994</v>
      </c>
      <c r="H35" s="32">
        <v>55.9131</v>
      </c>
    </row>
    <row r="36" spans="2:8" ht="13.5" x14ac:dyDescent="0.25">
      <c r="B36" s="29">
        <v>24</v>
      </c>
      <c r="C36" s="34" t="s">
        <v>38</v>
      </c>
      <c r="D36" s="31">
        <v>-132289.01179999992</v>
      </c>
      <c r="E36" s="31">
        <v>118260.00628999993</v>
      </c>
      <c r="F36" s="31">
        <v>-14029.005509999988</v>
      </c>
      <c r="G36" s="31">
        <v>687.67653000000121</v>
      </c>
      <c r="H36" s="32">
        <v>-13341.329009999999</v>
      </c>
    </row>
    <row r="37" spans="2:8" ht="13.5" x14ac:dyDescent="0.25">
      <c r="B37" s="29">
        <v>25</v>
      </c>
      <c r="C37" s="34" t="s">
        <v>65</v>
      </c>
      <c r="D37" s="31">
        <v>0</v>
      </c>
      <c r="E37" s="31">
        <v>0</v>
      </c>
      <c r="F37" s="31">
        <v>0</v>
      </c>
      <c r="G37" s="31">
        <v>0</v>
      </c>
      <c r="H37" s="32">
        <v>0</v>
      </c>
    </row>
    <row r="38" spans="2:8" ht="13.5" x14ac:dyDescent="0.25">
      <c r="B38" s="29">
        <v>26</v>
      </c>
      <c r="C38" s="34" t="s">
        <v>90</v>
      </c>
      <c r="D38" s="31">
        <v>981.34705000000008</v>
      </c>
      <c r="E38" s="31">
        <v>-936.36827999999991</v>
      </c>
      <c r="F38" s="31">
        <v>44.978770000000168</v>
      </c>
      <c r="G38" s="31">
        <v>24.665290000000002</v>
      </c>
      <c r="H38" s="32">
        <v>69.644059999999996</v>
      </c>
    </row>
    <row r="39" spans="2:8" ht="13.5" x14ac:dyDescent="0.25">
      <c r="B39" s="29">
        <v>27</v>
      </c>
      <c r="C39" s="34" t="s">
        <v>3</v>
      </c>
      <c r="D39" s="31">
        <v>-1717.0710000000001</v>
      </c>
      <c r="E39" s="31">
        <v>1428.87454</v>
      </c>
      <c r="F39" s="31">
        <v>-288.19646000000012</v>
      </c>
      <c r="G39" s="31">
        <v>-3511.7219500000001</v>
      </c>
      <c r="H39" s="32">
        <v>-3799.91833</v>
      </c>
    </row>
    <row r="40" spans="2:8" ht="13.5" x14ac:dyDescent="0.25">
      <c r="B40" s="29">
        <v>28</v>
      </c>
      <c r="C40" s="34" t="s">
        <v>28</v>
      </c>
      <c r="D40" s="31">
        <v>-328.92756000000003</v>
      </c>
      <c r="E40" s="31">
        <v>-49.885379999999998</v>
      </c>
      <c r="F40" s="31">
        <v>-378.81294000000003</v>
      </c>
      <c r="G40" s="31">
        <v>-534.12599</v>
      </c>
      <c r="H40" s="32">
        <v>-912.93893000000003</v>
      </c>
    </row>
    <row r="41" spans="2:8" ht="13.5" x14ac:dyDescent="0.25">
      <c r="B41" s="29">
        <v>29</v>
      </c>
      <c r="C41" s="36" t="s">
        <v>39</v>
      </c>
      <c r="D41" s="31">
        <v>-1271.42173</v>
      </c>
      <c r="E41" s="31">
        <v>-34.402609999999981</v>
      </c>
      <c r="F41" s="31">
        <v>-1305.8243400000001</v>
      </c>
      <c r="G41" s="31">
        <v>1345.8088699999998</v>
      </c>
      <c r="H41" s="32">
        <v>39.984589999999997</v>
      </c>
    </row>
    <row r="42" spans="2:8" ht="13.5" x14ac:dyDescent="0.25">
      <c r="B42" s="29">
        <v>30</v>
      </c>
      <c r="C42" s="34" t="s">
        <v>48</v>
      </c>
      <c r="D42" s="31">
        <v>-4084.1136900000001</v>
      </c>
      <c r="E42" s="31">
        <v>-66.035119999999978</v>
      </c>
      <c r="F42" s="31">
        <v>-4150.1488099999997</v>
      </c>
      <c r="G42" s="31">
        <v>5032.2086900000013</v>
      </c>
      <c r="H42" s="32">
        <v>882.05987000000005</v>
      </c>
    </row>
    <row r="43" spans="2:8" ht="13.5" x14ac:dyDescent="0.25">
      <c r="B43" s="29">
        <v>31</v>
      </c>
      <c r="C43" s="34" t="s">
        <v>56</v>
      </c>
      <c r="D43" s="31">
        <v>-27348.589289999982</v>
      </c>
      <c r="E43" s="31">
        <v>25067.976980000007</v>
      </c>
      <c r="F43" s="31">
        <v>-2280.612309999975</v>
      </c>
      <c r="G43" s="31">
        <v>2319.1982499999999</v>
      </c>
      <c r="H43" s="32">
        <v>0.04</v>
      </c>
    </row>
    <row r="44" spans="2:8" ht="13.5" x14ac:dyDescent="0.25">
      <c r="B44" s="29">
        <v>32</v>
      </c>
      <c r="C44" s="34" t="s">
        <v>4</v>
      </c>
      <c r="D44" s="31">
        <v>-146.56628999999995</v>
      </c>
      <c r="E44" s="31">
        <v>-12.869720000000001</v>
      </c>
      <c r="F44" s="31">
        <v>-159.43600999999995</v>
      </c>
      <c r="G44" s="31">
        <v>240.10670000000002</v>
      </c>
      <c r="H44" s="32">
        <v>80.670720000000003</v>
      </c>
    </row>
    <row r="45" spans="2:8" ht="13.5" x14ac:dyDescent="0.25">
      <c r="B45" s="29">
        <v>33</v>
      </c>
      <c r="C45" s="34" t="s">
        <v>40</v>
      </c>
      <c r="D45" s="31">
        <v>-271363.23328999995</v>
      </c>
      <c r="E45" s="31">
        <v>259855.06333999994</v>
      </c>
      <c r="F45" s="31">
        <v>-11508.16995000001</v>
      </c>
      <c r="G45" s="31">
        <v>11511.631200000003</v>
      </c>
      <c r="H45" s="32">
        <v>3.4612500000000002</v>
      </c>
    </row>
    <row r="46" spans="2:8" ht="13.5" x14ac:dyDescent="0.25">
      <c r="B46" s="29">
        <v>34</v>
      </c>
      <c r="C46" s="34" t="s">
        <v>10</v>
      </c>
      <c r="D46" s="31">
        <v>417.92209999999955</v>
      </c>
      <c r="E46" s="31">
        <v>-130.88162000000003</v>
      </c>
      <c r="F46" s="31">
        <v>287.04047999999955</v>
      </c>
      <c r="G46" s="31">
        <v>92.417860000000019</v>
      </c>
      <c r="H46" s="32">
        <v>379.45835</v>
      </c>
    </row>
    <row r="47" spans="2:8" ht="13.5" x14ac:dyDescent="0.25">
      <c r="B47" s="29">
        <v>35</v>
      </c>
      <c r="C47" s="34" t="s">
        <v>41</v>
      </c>
      <c r="D47" s="31">
        <v>-90.464290000000005</v>
      </c>
      <c r="E47" s="31">
        <v>0</v>
      </c>
      <c r="F47" s="31">
        <v>-90.464290000000005</v>
      </c>
      <c r="G47" s="31">
        <v>439.47497999999996</v>
      </c>
      <c r="H47" s="32">
        <v>349.01069999999999</v>
      </c>
    </row>
    <row r="48" spans="2:8" ht="13.5" x14ac:dyDescent="0.25">
      <c r="B48" s="29">
        <v>36</v>
      </c>
      <c r="C48" s="34" t="s">
        <v>19</v>
      </c>
      <c r="D48" s="31">
        <v>200.36583000000007</v>
      </c>
      <c r="E48" s="31">
        <v>-38.992169999999987</v>
      </c>
      <c r="F48" s="31">
        <v>161.37366000000009</v>
      </c>
      <c r="G48" s="31">
        <v>-161.22664</v>
      </c>
      <c r="H48" s="32">
        <v>0.14705000000000001</v>
      </c>
    </row>
    <row r="49" spans="1:8" ht="13.5" x14ac:dyDescent="0.25">
      <c r="B49" s="29">
        <v>37</v>
      </c>
      <c r="C49" s="34" t="s">
        <v>49</v>
      </c>
      <c r="D49" s="31">
        <v>-482.99002000000019</v>
      </c>
      <c r="E49" s="31">
        <v>-0.6009000000000001</v>
      </c>
      <c r="F49" s="31">
        <v>-483.59092000000021</v>
      </c>
      <c r="G49" s="31">
        <v>2395.2101600000001</v>
      </c>
      <c r="H49" s="32">
        <v>1911.6175800000001</v>
      </c>
    </row>
    <row r="50" spans="1:8" ht="13.5" x14ac:dyDescent="0.25">
      <c r="B50" s="29">
        <v>38</v>
      </c>
      <c r="C50" s="34" t="s">
        <v>9</v>
      </c>
      <c r="D50" s="31">
        <v>-1967.0598200000024</v>
      </c>
      <c r="E50" s="31">
        <v>2602.2657400000007</v>
      </c>
      <c r="F50" s="31">
        <v>635.20591999999829</v>
      </c>
      <c r="G50" s="31">
        <v>-618.20798000000002</v>
      </c>
      <c r="H50" s="32">
        <v>16.997919999999997</v>
      </c>
    </row>
    <row r="51" spans="1:8" ht="13.5" x14ac:dyDescent="0.25">
      <c r="B51" s="29">
        <v>39</v>
      </c>
      <c r="C51" s="34" t="s">
        <v>62</v>
      </c>
      <c r="D51" s="31">
        <v>3132.5332300000009</v>
      </c>
      <c r="E51" s="31">
        <v>-5168.1279000000013</v>
      </c>
      <c r="F51" s="31">
        <v>-2035.5946700000004</v>
      </c>
      <c r="G51" s="31">
        <v>2238.3792299999996</v>
      </c>
      <c r="H51" s="32">
        <v>202.78460999999999</v>
      </c>
    </row>
    <row r="52" spans="1:8" ht="13.5" x14ac:dyDescent="0.25">
      <c r="B52" s="29">
        <v>40</v>
      </c>
      <c r="C52" s="34" t="s">
        <v>42</v>
      </c>
      <c r="D52" s="31">
        <v>0</v>
      </c>
      <c r="E52" s="31">
        <v>0</v>
      </c>
      <c r="F52" s="31">
        <v>0</v>
      </c>
      <c r="G52" s="31">
        <v>0</v>
      </c>
      <c r="H52" s="32">
        <v>0</v>
      </c>
    </row>
    <row r="53" spans="1:8" ht="13.5" x14ac:dyDescent="0.25">
      <c r="B53" s="29">
        <v>41</v>
      </c>
      <c r="C53" s="34" t="s">
        <v>91</v>
      </c>
      <c r="D53" s="31">
        <v>-160.63785999999996</v>
      </c>
      <c r="E53" s="31">
        <v>-45.840059999999994</v>
      </c>
      <c r="F53" s="31">
        <v>-206.47791999999995</v>
      </c>
      <c r="G53" s="31">
        <v>1535.7779800000001</v>
      </c>
      <c r="H53" s="32">
        <v>1329.3000500000001</v>
      </c>
    </row>
    <row r="54" spans="1:8" ht="13.5" x14ac:dyDescent="0.25">
      <c r="B54" s="29">
        <v>42</v>
      </c>
      <c r="C54" s="34" t="s">
        <v>8</v>
      </c>
      <c r="D54" s="31">
        <v>-127.60944999999987</v>
      </c>
      <c r="E54" s="31">
        <v>1.3662300000000001</v>
      </c>
      <c r="F54" s="31">
        <v>-126.24321999999987</v>
      </c>
      <c r="G54" s="31">
        <v>139.7088</v>
      </c>
      <c r="H54" s="32">
        <v>13.466190000000001</v>
      </c>
    </row>
    <row r="55" spans="1:8" ht="13.5" x14ac:dyDescent="0.25">
      <c r="B55" s="29">
        <v>43</v>
      </c>
      <c r="C55" s="34" t="s">
        <v>26</v>
      </c>
      <c r="D55" s="31">
        <v>-3332.6678000000029</v>
      </c>
      <c r="E55" s="31">
        <v>-10824.837460000002</v>
      </c>
      <c r="F55" s="31">
        <v>-14157.505260000005</v>
      </c>
      <c r="G55" s="31">
        <v>14355.54574</v>
      </c>
      <c r="H55" s="32">
        <v>198.04048999999998</v>
      </c>
    </row>
    <row r="56" spans="1:8" ht="13.5" x14ac:dyDescent="0.25">
      <c r="B56" s="29">
        <v>44</v>
      </c>
      <c r="C56" s="34" t="s">
        <v>43</v>
      </c>
      <c r="D56" s="31">
        <v>-2608.9591100000007</v>
      </c>
      <c r="E56" s="31">
        <v>-282.09078</v>
      </c>
      <c r="F56" s="31">
        <v>-2891.0498900000007</v>
      </c>
      <c r="G56" s="31">
        <v>2902.7370499999997</v>
      </c>
      <c r="H56" s="32">
        <v>11.687419999999999</v>
      </c>
    </row>
    <row r="57" spans="1:8" ht="13.5" x14ac:dyDescent="0.25">
      <c r="B57" s="29">
        <v>45</v>
      </c>
      <c r="C57" s="34" t="s">
        <v>44</v>
      </c>
      <c r="D57" s="31">
        <v>-2119.1432199999999</v>
      </c>
      <c r="E57" s="31">
        <v>-183.55512000000004</v>
      </c>
      <c r="F57" s="31">
        <v>-2302.6983399999999</v>
      </c>
      <c r="G57" s="31">
        <v>3229.3727899999999</v>
      </c>
      <c r="H57" s="32">
        <v>926.67444999999998</v>
      </c>
    </row>
    <row r="58" spans="1:8" ht="13.5" x14ac:dyDescent="0.25">
      <c r="B58" s="29">
        <v>46</v>
      </c>
      <c r="C58" s="34" t="s">
        <v>77</v>
      </c>
      <c r="D58" s="31">
        <v>-393.96929</v>
      </c>
      <c r="E58" s="31">
        <v>76.109570000000019</v>
      </c>
      <c r="F58" s="31">
        <v>-317.85971999999998</v>
      </c>
      <c r="G58" s="31">
        <v>-192.79972999999998</v>
      </c>
      <c r="H58" s="32">
        <v>-510.65944999999999</v>
      </c>
    </row>
    <row r="59" spans="1:8" ht="13.5" x14ac:dyDescent="0.25">
      <c r="B59" s="29">
        <v>47</v>
      </c>
      <c r="C59" s="34" t="s">
        <v>45</v>
      </c>
      <c r="D59" s="31">
        <v>0</v>
      </c>
      <c r="E59" s="31">
        <v>0</v>
      </c>
      <c r="F59" s="31">
        <v>0</v>
      </c>
      <c r="G59" s="31">
        <v>0</v>
      </c>
      <c r="H59" s="32">
        <v>0</v>
      </c>
    </row>
    <row r="60" spans="1:8" ht="13.5" x14ac:dyDescent="0.25">
      <c r="B60" s="29">
        <v>48</v>
      </c>
      <c r="C60" s="34" t="s">
        <v>50</v>
      </c>
      <c r="D60" s="31">
        <v>-7.9927400000000004</v>
      </c>
      <c r="E60" s="31">
        <v>0</v>
      </c>
      <c r="F60" s="31">
        <v>-7.9927400000000004</v>
      </c>
      <c r="G60" s="31">
        <v>7.9993299999999996</v>
      </c>
      <c r="H60" s="32">
        <v>6.5899999999999995E-3</v>
      </c>
    </row>
    <row r="61" spans="1:8" ht="13.5" x14ac:dyDescent="0.25">
      <c r="B61" s="29">
        <v>49</v>
      </c>
      <c r="C61" s="34" t="s">
        <v>58</v>
      </c>
      <c r="D61" s="31">
        <v>-0.58475999999990336</v>
      </c>
      <c r="E61" s="31">
        <v>-234.70057000000003</v>
      </c>
      <c r="F61" s="31">
        <v>-235.28532999999993</v>
      </c>
      <c r="G61" s="31">
        <v>235.34580000000003</v>
      </c>
      <c r="H61" s="32">
        <v>6.0469999999999996E-2</v>
      </c>
    </row>
    <row r="62" spans="1:8" ht="13.5" x14ac:dyDescent="0.25">
      <c r="B62" s="29">
        <v>50</v>
      </c>
      <c r="C62" s="34" t="s">
        <v>22</v>
      </c>
      <c r="D62" s="31">
        <v>-539.13482000000022</v>
      </c>
      <c r="E62" s="31">
        <v>-4.8527500000000012</v>
      </c>
      <c r="F62" s="31">
        <v>-543.98757000000023</v>
      </c>
      <c r="G62" s="31">
        <v>715.88823000000002</v>
      </c>
      <c r="H62" s="32">
        <v>171.90082999999998</v>
      </c>
    </row>
    <row r="63" spans="1:8" ht="13.5" x14ac:dyDescent="0.25">
      <c r="A63" s="19"/>
      <c r="B63" s="37"/>
      <c r="C63" s="38" t="s">
        <v>88</v>
      </c>
      <c r="D63" s="39">
        <v>-638051.77692999993</v>
      </c>
      <c r="E63" s="39">
        <v>451824.95506999985</v>
      </c>
      <c r="F63" s="39">
        <v>-186226.82185999997</v>
      </c>
      <c r="G63" s="39">
        <v>172185.95445999995</v>
      </c>
      <c r="H63" s="40">
        <v>-14040.866199999995</v>
      </c>
    </row>
    <row r="64" spans="1:8" x14ac:dyDescent="0.2">
      <c r="B64" s="37"/>
      <c r="C64" s="38" t="s">
        <v>52</v>
      </c>
      <c r="D64" s="39">
        <v>-152578.92517314799</v>
      </c>
      <c r="E64" s="39">
        <v>108046.03717693227</v>
      </c>
      <c r="F64" s="39">
        <v>-44532.887996215708</v>
      </c>
      <c r="G64" s="39">
        <v>41175.26008285323</v>
      </c>
      <c r="H64" s="40">
        <v>-3357.6276264034545</v>
      </c>
    </row>
    <row r="65" spans="1:8" ht="13.5" x14ac:dyDescent="0.25">
      <c r="A65" s="19"/>
      <c r="B65" s="19"/>
      <c r="C65" s="41"/>
      <c r="D65" s="42"/>
      <c r="E65" s="43"/>
      <c r="F65" s="43"/>
      <c r="G65" s="42"/>
      <c r="H65" s="44"/>
    </row>
    <row r="66" spans="1:8" ht="13.5" x14ac:dyDescent="0.25">
      <c r="A66" s="19"/>
      <c r="B66" s="19"/>
      <c r="C66" s="41" t="s">
        <v>66</v>
      </c>
      <c r="D66" s="42"/>
      <c r="E66" s="43"/>
      <c r="F66" s="43"/>
      <c r="G66" s="42"/>
      <c r="H66" s="44" t="s">
        <v>93</v>
      </c>
    </row>
    <row r="67" spans="1:8" ht="13.5" x14ac:dyDescent="0.25">
      <c r="A67" s="19"/>
      <c r="C67" s="27" t="s">
        <v>98</v>
      </c>
      <c r="D67" s="42"/>
      <c r="E67" s="43"/>
      <c r="F67" s="43"/>
      <c r="G67" s="42"/>
      <c r="H67" s="42"/>
    </row>
    <row r="68" spans="1:8" ht="33.75" customHeight="1" x14ac:dyDescent="0.2">
      <c r="C68" s="104" t="s">
        <v>99</v>
      </c>
      <c r="D68" s="104"/>
      <c r="E68" s="104"/>
      <c r="F68" s="104"/>
      <c r="G68" s="104"/>
      <c r="H68" s="104"/>
    </row>
    <row r="69" spans="1:8" ht="13.5" x14ac:dyDescent="0.25">
      <c r="C69" s="45"/>
      <c r="D69" s="36"/>
      <c r="E69" s="36"/>
      <c r="F69" s="36"/>
      <c r="G69" s="36"/>
      <c r="H69" s="43"/>
    </row>
    <row r="70" spans="1:8" x14ac:dyDescent="0.2">
      <c r="C70" s="105" t="s">
        <v>61</v>
      </c>
      <c r="D70" s="105"/>
      <c r="E70" s="105"/>
      <c r="F70" s="105"/>
      <c r="G70" s="105"/>
      <c r="H70" s="105"/>
    </row>
    <row r="71" spans="1:8" x14ac:dyDescent="0.2">
      <c r="C71" s="46"/>
      <c r="D71" s="46"/>
      <c r="E71" s="46"/>
      <c r="F71" s="46"/>
      <c r="G71" s="46"/>
      <c r="H71" s="46"/>
    </row>
    <row r="72" spans="1:8" ht="15.75" x14ac:dyDescent="0.25">
      <c r="C72" s="106" t="s">
        <v>57</v>
      </c>
      <c r="D72" s="87"/>
      <c r="E72" s="87"/>
      <c r="F72" s="87"/>
      <c r="G72" s="87"/>
      <c r="H72" s="88"/>
    </row>
  </sheetData>
  <mergeCells count="18">
    <mergeCell ref="B7:H7"/>
    <mergeCell ref="B1:H1"/>
    <mergeCell ref="B2:H2"/>
    <mergeCell ref="B3:H3"/>
    <mergeCell ref="B4:H4"/>
    <mergeCell ref="B6:H6"/>
    <mergeCell ref="C68:H68"/>
    <mergeCell ref="C70:H70"/>
    <mergeCell ref="C72:H72"/>
    <mergeCell ref="B8:H8"/>
    <mergeCell ref="B9:H9"/>
    <mergeCell ref="B10:B12"/>
    <mergeCell ref="C10:C12"/>
    <mergeCell ref="D10:D12"/>
    <mergeCell ref="E10:E12"/>
    <mergeCell ref="F10:F12"/>
    <mergeCell ref="G10:G12"/>
    <mergeCell ref="H10:H12"/>
  </mergeCells>
  <printOptions horizontalCentered="1"/>
  <pageMargins left="0.23622047244094491" right="0.23622047244094491" top="0.23622047244094491" bottom="0.23622047244094491" header="0.31496062992125984" footer="0.31496062992125984"/>
  <pageSetup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Normal="100" workbookViewId="0">
      <selection activeCell="B7" sqref="B7:H7"/>
    </sheetView>
  </sheetViews>
  <sheetFormatPr baseColWidth="10" defaultRowHeight="12.75" x14ac:dyDescent="0.2"/>
  <cols>
    <col min="1" max="1" width="1.42578125" style="1" customWidth="1"/>
    <col min="2" max="2" width="3.7109375" style="1" customWidth="1"/>
    <col min="3" max="3" width="42.85546875" style="1" customWidth="1"/>
    <col min="4" max="7" width="17.42578125" style="1" customWidth="1"/>
    <col min="8" max="8" width="15.7109375" style="1" customWidth="1"/>
    <col min="9" max="16384" width="11.42578125" style="47"/>
  </cols>
  <sheetData>
    <row r="1" spans="1:8" x14ac:dyDescent="0.2">
      <c r="B1" s="82" t="s">
        <v>17</v>
      </c>
      <c r="C1" s="82"/>
      <c r="D1" s="82"/>
      <c r="E1" s="82"/>
      <c r="F1" s="82"/>
      <c r="G1" s="82"/>
      <c r="H1" s="82"/>
    </row>
    <row r="2" spans="1:8" x14ac:dyDescent="0.2">
      <c r="B2" s="82" t="s">
        <v>81</v>
      </c>
      <c r="C2" s="82"/>
      <c r="D2" s="82"/>
      <c r="E2" s="82"/>
      <c r="F2" s="82"/>
      <c r="G2" s="82"/>
      <c r="H2" s="82"/>
    </row>
    <row r="3" spans="1:8" x14ac:dyDescent="0.2">
      <c r="B3" s="82" t="s">
        <v>30</v>
      </c>
      <c r="C3" s="82"/>
      <c r="D3" s="82"/>
      <c r="E3" s="82"/>
      <c r="F3" s="82"/>
      <c r="G3" s="82"/>
      <c r="H3" s="82"/>
    </row>
    <row r="4" spans="1:8" x14ac:dyDescent="0.2">
      <c r="B4" s="82" t="s">
        <v>54</v>
      </c>
      <c r="C4" s="82"/>
      <c r="D4" s="82"/>
      <c r="E4" s="82"/>
      <c r="F4" s="82"/>
      <c r="G4" s="82"/>
      <c r="H4" s="82"/>
    </row>
    <row r="5" spans="1:8" x14ac:dyDescent="0.2">
      <c r="B5" s="27"/>
      <c r="H5" s="28"/>
    </row>
    <row r="6" spans="1:8" x14ac:dyDescent="0.2">
      <c r="B6" s="81" t="s">
        <v>53</v>
      </c>
      <c r="C6" s="81"/>
      <c r="D6" s="81"/>
      <c r="E6" s="81"/>
      <c r="F6" s="81"/>
      <c r="G6" s="81"/>
      <c r="H6" s="81"/>
    </row>
    <row r="7" spans="1:8" x14ac:dyDescent="0.2">
      <c r="B7" s="81" t="s">
        <v>92</v>
      </c>
      <c r="C7" s="81"/>
      <c r="D7" s="81"/>
      <c r="E7" s="81"/>
      <c r="F7" s="81"/>
      <c r="G7" s="81"/>
      <c r="H7" s="81"/>
    </row>
    <row r="8" spans="1:8" ht="18" x14ac:dyDescent="0.25">
      <c r="B8" s="89" t="s">
        <v>20</v>
      </c>
      <c r="C8" s="89"/>
      <c r="D8" s="89"/>
      <c r="E8" s="89"/>
      <c r="F8" s="89"/>
      <c r="G8" s="89"/>
      <c r="H8" s="89"/>
    </row>
    <row r="9" spans="1:8" x14ac:dyDescent="0.2">
      <c r="B9" s="90" t="s">
        <v>87</v>
      </c>
      <c r="C9" s="90"/>
      <c r="D9" s="90"/>
      <c r="E9" s="90"/>
      <c r="F9" s="90"/>
      <c r="G9" s="90"/>
      <c r="H9" s="90"/>
    </row>
    <row r="10" spans="1:8" x14ac:dyDescent="0.2">
      <c r="B10" s="91" t="s">
        <v>69</v>
      </c>
      <c r="C10" s="92" t="s">
        <v>0</v>
      </c>
      <c r="D10" s="95" t="s">
        <v>13</v>
      </c>
      <c r="E10" s="95" t="s">
        <v>14</v>
      </c>
      <c r="F10" s="95" t="s">
        <v>15</v>
      </c>
      <c r="G10" s="95" t="s">
        <v>16</v>
      </c>
      <c r="H10" s="98" t="s">
        <v>27</v>
      </c>
    </row>
    <row r="11" spans="1:8" x14ac:dyDescent="0.2">
      <c r="B11" s="91"/>
      <c r="C11" s="110" t="s">
        <v>1</v>
      </c>
      <c r="D11" s="111"/>
      <c r="E11" s="111"/>
      <c r="F11" s="111"/>
      <c r="G11" s="111"/>
      <c r="H11" s="112"/>
    </row>
    <row r="12" spans="1:8" x14ac:dyDescent="0.2">
      <c r="A12" s="5"/>
      <c r="B12" s="91"/>
      <c r="C12" s="94"/>
      <c r="D12" s="97"/>
      <c r="E12" s="97"/>
      <c r="F12" s="97"/>
      <c r="G12" s="97"/>
      <c r="H12" s="100"/>
    </row>
    <row r="13" spans="1:8" ht="13.5" x14ac:dyDescent="0.25">
      <c r="B13" s="29">
        <v>1</v>
      </c>
      <c r="C13" s="30" t="s">
        <v>25</v>
      </c>
      <c r="D13" s="31">
        <v>0</v>
      </c>
      <c r="E13" s="31">
        <v>0</v>
      </c>
      <c r="F13" s="31">
        <v>0</v>
      </c>
      <c r="G13" s="31">
        <v>0</v>
      </c>
      <c r="H13" s="32">
        <v>0</v>
      </c>
    </row>
    <row r="14" spans="1:8" ht="13.5" x14ac:dyDescent="0.25">
      <c r="B14" s="33">
        <v>2</v>
      </c>
      <c r="C14" s="34" t="s">
        <v>31</v>
      </c>
      <c r="D14" s="31">
        <v>4756.3976600000005</v>
      </c>
      <c r="E14" s="31">
        <v>-4681.1318099999999</v>
      </c>
      <c r="F14" s="31">
        <v>75.265850000000682</v>
      </c>
      <c r="G14" s="31">
        <v>-60.953119999999998</v>
      </c>
      <c r="H14" s="32">
        <v>14.312760000000001</v>
      </c>
    </row>
    <row r="15" spans="1:8" ht="13.5" x14ac:dyDescent="0.25">
      <c r="B15" s="33">
        <v>3</v>
      </c>
      <c r="C15" s="34" t="s">
        <v>32</v>
      </c>
      <c r="D15" s="31">
        <v>-1001.2419499999999</v>
      </c>
      <c r="E15" s="31">
        <v>-206.19028000000003</v>
      </c>
      <c r="F15" s="31">
        <v>-1207.4322299999999</v>
      </c>
      <c r="G15" s="31">
        <v>2693.0840600000024</v>
      </c>
      <c r="H15" s="32">
        <v>1485.6518100000001</v>
      </c>
    </row>
    <row r="16" spans="1:8" ht="13.5" x14ac:dyDescent="0.25">
      <c r="B16" s="33">
        <v>4</v>
      </c>
      <c r="C16" s="34" t="s">
        <v>5</v>
      </c>
      <c r="D16" s="31">
        <v>-879.87624999999935</v>
      </c>
      <c r="E16" s="31">
        <v>-0.83537000000000106</v>
      </c>
      <c r="F16" s="31">
        <v>-880.71161999999936</v>
      </c>
      <c r="G16" s="31">
        <v>888.44690000000014</v>
      </c>
      <c r="H16" s="32">
        <v>7.7352799999999995</v>
      </c>
    </row>
    <row r="17" spans="2:8" ht="13.5" x14ac:dyDescent="0.25">
      <c r="B17" s="33">
        <v>5</v>
      </c>
      <c r="C17" s="34" t="s">
        <v>55</v>
      </c>
      <c r="D17" s="31">
        <v>-14814.653579999998</v>
      </c>
      <c r="E17" s="31">
        <v>13310.36131</v>
      </c>
      <c r="F17" s="31">
        <v>-1504.2922699999981</v>
      </c>
      <c r="G17" s="31">
        <v>1554.9303600000001</v>
      </c>
      <c r="H17" s="32">
        <v>50.638120000000001</v>
      </c>
    </row>
    <row r="18" spans="2:8" ht="13.5" x14ac:dyDescent="0.25">
      <c r="B18" s="33">
        <v>6</v>
      </c>
      <c r="C18" s="34" t="s">
        <v>51</v>
      </c>
      <c r="D18" s="31">
        <v>17.279170000000192</v>
      </c>
      <c r="E18" s="31">
        <v>-111.81961000000001</v>
      </c>
      <c r="F18" s="31">
        <v>-94.540439999999819</v>
      </c>
      <c r="G18" s="31">
        <v>159.52092000000002</v>
      </c>
      <c r="H18" s="32">
        <v>64.980500000000006</v>
      </c>
    </row>
    <row r="19" spans="2:8" ht="13.5" x14ac:dyDescent="0.25">
      <c r="B19" s="33">
        <v>7</v>
      </c>
      <c r="C19" s="34" t="s">
        <v>6</v>
      </c>
      <c r="D19" s="31">
        <v>-18565.981960000001</v>
      </c>
      <c r="E19" s="31">
        <v>12465.258019999999</v>
      </c>
      <c r="F19" s="31">
        <v>-6100.7239400000017</v>
      </c>
      <c r="G19" s="31">
        <v>3104.4374900000003</v>
      </c>
      <c r="H19" s="32">
        <v>-2996.2865000000002</v>
      </c>
    </row>
    <row r="20" spans="2:8" ht="13.5" x14ac:dyDescent="0.25">
      <c r="B20" s="33">
        <v>8</v>
      </c>
      <c r="C20" s="34" t="s">
        <v>29</v>
      </c>
      <c r="D20" s="31">
        <v>1412.17517</v>
      </c>
      <c r="E20" s="31">
        <v>-1426.8855800000001</v>
      </c>
      <c r="F20" s="31">
        <v>-14.710410000000138</v>
      </c>
      <c r="G20" s="31">
        <v>356.93190999999996</v>
      </c>
      <c r="H20" s="32">
        <v>342.22151000000002</v>
      </c>
    </row>
    <row r="21" spans="2:8" ht="13.5" x14ac:dyDescent="0.25">
      <c r="B21" s="33">
        <v>9</v>
      </c>
      <c r="C21" s="34" t="s">
        <v>33</v>
      </c>
      <c r="D21" s="31">
        <v>0</v>
      </c>
      <c r="E21" s="31">
        <v>0</v>
      </c>
      <c r="F21" s="31">
        <v>0</v>
      </c>
      <c r="G21" s="31">
        <v>0</v>
      </c>
      <c r="H21" s="32">
        <v>0</v>
      </c>
    </row>
    <row r="22" spans="2:8" ht="13.5" x14ac:dyDescent="0.25">
      <c r="B22" s="33">
        <v>10</v>
      </c>
      <c r="C22" s="34" t="s">
        <v>64</v>
      </c>
      <c r="D22" s="31">
        <v>-61125.802670000034</v>
      </c>
      <c r="E22" s="31">
        <v>8262.2802699999957</v>
      </c>
      <c r="F22" s="31">
        <v>-52863.522400000038</v>
      </c>
      <c r="G22" s="31">
        <v>46175.659520000001</v>
      </c>
      <c r="H22" s="32">
        <v>-6687.8628799999997</v>
      </c>
    </row>
    <row r="23" spans="2:8" ht="13.5" x14ac:dyDescent="0.25">
      <c r="B23" s="33">
        <v>11</v>
      </c>
      <c r="C23" s="34" t="s">
        <v>46</v>
      </c>
      <c r="D23" s="31">
        <v>-534.05317000000014</v>
      </c>
      <c r="E23" s="31">
        <v>-279.60925000000003</v>
      </c>
      <c r="F23" s="31">
        <v>-813.66242000000011</v>
      </c>
      <c r="G23" s="31">
        <v>1614.0380199999997</v>
      </c>
      <c r="H23" s="32">
        <v>800.37562000000003</v>
      </c>
    </row>
    <row r="24" spans="2:8" ht="13.5" x14ac:dyDescent="0.25">
      <c r="B24" s="33">
        <v>12</v>
      </c>
      <c r="C24" s="34" t="s">
        <v>34</v>
      </c>
      <c r="D24" s="31">
        <v>-260.96063000000015</v>
      </c>
      <c r="E24" s="31">
        <v>223.44214000000011</v>
      </c>
      <c r="F24" s="31">
        <v>-37.518490000000043</v>
      </c>
      <c r="G24" s="31">
        <v>39.159659999999683</v>
      </c>
      <c r="H24" s="32">
        <v>1.6411500000000001</v>
      </c>
    </row>
    <row r="25" spans="2:8" ht="13.5" x14ac:dyDescent="0.25">
      <c r="B25" s="33">
        <v>13</v>
      </c>
      <c r="C25" s="34" t="s">
        <v>18</v>
      </c>
      <c r="D25" s="31">
        <v>242.9238600000017</v>
      </c>
      <c r="E25" s="31">
        <v>-2211.3634000000002</v>
      </c>
      <c r="F25" s="31">
        <v>-1968.4395399999985</v>
      </c>
      <c r="G25" s="31">
        <v>2392.4685299999996</v>
      </c>
      <c r="H25" s="32">
        <v>424.02903000000003</v>
      </c>
    </row>
    <row r="26" spans="2:8" ht="13.5" x14ac:dyDescent="0.25">
      <c r="B26" s="33">
        <v>14</v>
      </c>
      <c r="C26" s="34" t="s">
        <v>24</v>
      </c>
      <c r="D26" s="31">
        <v>-239.07656</v>
      </c>
      <c r="E26" s="31">
        <v>-139.28385</v>
      </c>
      <c r="F26" s="31">
        <v>-378.36041</v>
      </c>
      <c r="G26" s="31">
        <v>18499.754629999999</v>
      </c>
      <c r="H26" s="32">
        <v>18121.394210000002</v>
      </c>
    </row>
    <row r="27" spans="2:8" ht="13.5" x14ac:dyDescent="0.25">
      <c r="B27" s="33">
        <v>15</v>
      </c>
      <c r="C27" s="34" t="s">
        <v>23</v>
      </c>
      <c r="D27" s="31">
        <v>-7465.3164000000061</v>
      </c>
      <c r="E27" s="31">
        <v>6691.4047799999935</v>
      </c>
      <c r="F27" s="31">
        <v>-773.91162000001259</v>
      </c>
      <c r="G27" s="31">
        <v>798.45696999999973</v>
      </c>
      <c r="H27" s="32">
        <v>24.545330000000003</v>
      </c>
    </row>
    <row r="28" spans="2:8" ht="13.5" x14ac:dyDescent="0.25">
      <c r="B28" s="33">
        <v>16</v>
      </c>
      <c r="C28" s="34" t="s">
        <v>35</v>
      </c>
      <c r="D28" s="31">
        <v>61.868720000000167</v>
      </c>
      <c r="E28" s="31">
        <v>0</v>
      </c>
      <c r="F28" s="31">
        <v>61.868720000000167</v>
      </c>
      <c r="G28" s="31">
        <v>-57.722229999999996</v>
      </c>
      <c r="H28" s="32">
        <v>4.1464600000000003</v>
      </c>
    </row>
    <row r="29" spans="2:8" ht="13.5" x14ac:dyDescent="0.25">
      <c r="B29" s="33">
        <v>17</v>
      </c>
      <c r="C29" s="34" t="s">
        <v>47</v>
      </c>
      <c r="D29" s="31">
        <v>-7.3709000000000007</v>
      </c>
      <c r="E29" s="31">
        <v>-3.7999999999999991E-4</v>
      </c>
      <c r="F29" s="31">
        <v>-7.3712800000000005</v>
      </c>
      <c r="G29" s="31">
        <v>6.2948899999999997</v>
      </c>
      <c r="H29" s="32">
        <v>-1.0763900000000002</v>
      </c>
    </row>
    <row r="30" spans="2:8" ht="13.5" x14ac:dyDescent="0.25">
      <c r="B30" s="33">
        <v>18</v>
      </c>
      <c r="C30" s="34" t="s">
        <v>36</v>
      </c>
      <c r="D30" s="31">
        <v>-28652.163330000007</v>
      </c>
      <c r="E30" s="31">
        <v>26960.357460000014</v>
      </c>
      <c r="F30" s="31">
        <v>-1691.8058699999929</v>
      </c>
      <c r="G30" s="31">
        <v>1710.3331099999994</v>
      </c>
      <c r="H30" s="32">
        <v>18.527249999999999</v>
      </c>
    </row>
    <row r="31" spans="2:8" ht="13.5" x14ac:dyDescent="0.25">
      <c r="B31" s="33">
        <v>19</v>
      </c>
      <c r="C31" s="34" t="s">
        <v>37</v>
      </c>
      <c r="D31" s="31">
        <v>-40714.776580000005</v>
      </c>
      <c r="E31" s="31">
        <v>38115.668750000004</v>
      </c>
      <c r="F31" s="31">
        <v>-2599.1078300000008</v>
      </c>
      <c r="G31" s="31">
        <v>2747.97588000001</v>
      </c>
      <c r="H31" s="32">
        <v>148.8681</v>
      </c>
    </row>
    <row r="32" spans="2:8" ht="13.5" x14ac:dyDescent="0.25">
      <c r="B32" s="33">
        <v>20</v>
      </c>
      <c r="C32" s="34" t="s">
        <v>21</v>
      </c>
      <c r="D32" s="31">
        <v>-1406.9539399999999</v>
      </c>
      <c r="E32" s="31">
        <v>-0.30851999999999996</v>
      </c>
      <c r="F32" s="31">
        <v>-1407.2624599999999</v>
      </c>
      <c r="G32" s="31">
        <v>109.12738</v>
      </c>
      <c r="H32" s="32">
        <v>-1298.1350500000001</v>
      </c>
    </row>
    <row r="33" spans="2:8" ht="13.5" x14ac:dyDescent="0.25">
      <c r="B33" s="33">
        <v>21</v>
      </c>
      <c r="C33" s="34" t="s">
        <v>7</v>
      </c>
      <c r="D33" s="31">
        <v>-0.22132000000003416</v>
      </c>
      <c r="E33" s="31">
        <v>-1.2999999999999991E-4</v>
      </c>
      <c r="F33" s="31">
        <v>-0.22145000000003415</v>
      </c>
      <c r="G33" s="31">
        <v>77.106180000000009</v>
      </c>
      <c r="H33" s="32">
        <v>76.884699999999995</v>
      </c>
    </row>
    <row r="34" spans="2:8" ht="13.5" x14ac:dyDescent="0.25">
      <c r="B34" s="33">
        <v>22</v>
      </c>
      <c r="C34" s="34" t="s">
        <v>12</v>
      </c>
      <c r="D34" s="31">
        <v>-6797.2968600000004</v>
      </c>
      <c r="E34" s="31">
        <v>5231.5907400000033</v>
      </c>
      <c r="F34" s="31">
        <v>-1565.7061199999971</v>
      </c>
      <c r="G34" s="31">
        <v>1689.3223799999998</v>
      </c>
      <c r="H34" s="32">
        <v>123.60556</v>
      </c>
    </row>
    <row r="35" spans="2:8" ht="13.5" x14ac:dyDescent="0.25">
      <c r="B35" s="33">
        <v>23</v>
      </c>
      <c r="C35" s="34" t="s">
        <v>11</v>
      </c>
      <c r="D35" s="31">
        <v>-28617.331149999987</v>
      </c>
      <c r="E35" s="31">
        <v>-5613.5871100000004</v>
      </c>
      <c r="F35" s="31">
        <v>-34230.918259999991</v>
      </c>
      <c r="G35" s="31">
        <v>34299.992689999999</v>
      </c>
      <c r="H35" s="32">
        <v>69.074420000000003</v>
      </c>
    </row>
    <row r="36" spans="2:8" ht="13.5" x14ac:dyDescent="0.25">
      <c r="B36" s="33">
        <v>24</v>
      </c>
      <c r="C36" s="34" t="s">
        <v>38</v>
      </c>
      <c r="D36" s="31">
        <v>-109950.73170999996</v>
      </c>
      <c r="E36" s="31">
        <v>99297.17981999999</v>
      </c>
      <c r="F36" s="31">
        <v>-10653.551889999973</v>
      </c>
      <c r="G36" s="31">
        <v>-14238.926950000003</v>
      </c>
      <c r="H36" s="32">
        <v>-24892.478890000002</v>
      </c>
    </row>
    <row r="37" spans="2:8" ht="13.5" x14ac:dyDescent="0.25">
      <c r="B37" s="33">
        <v>25</v>
      </c>
      <c r="C37" s="34" t="s">
        <v>65</v>
      </c>
      <c r="D37" s="31">
        <v>0</v>
      </c>
      <c r="E37" s="31">
        <v>0</v>
      </c>
      <c r="F37" s="31">
        <v>0</v>
      </c>
      <c r="G37" s="31">
        <v>0</v>
      </c>
      <c r="H37" s="32">
        <v>0</v>
      </c>
    </row>
    <row r="38" spans="2:8" ht="13.5" x14ac:dyDescent="0.25">
      <c r="B38" s="33">
        <v>26</v>
      </c>
      <c r="C38" s="34" t="s">
        <v>90</v>
      </c>
      <c r="D38" s="31">
        <v>821.84623999999985</v>
      </c>
      <c r="E38" s="31">
        <v>-778.0320999999999</v>
      </c>
      <c r="F38" s="31">
        <v>43.814139999999952</v>
      </c>
      <c r="G38" s="31">
        <v>25.165830000000003</v>
      </c>
      <c r="H38" s="32">
        <v>68.979990000000001</v>
      </c>
    </row>
    <row r="39" spans="2:8" ht="13.5" x14ac:dyDescent="0.25">
      <c r="B39" s="33">
        <v>27</v>
      </c>
      <c r="C39" s="34" t="s">
        <v>3</v>
      </c>
      <c r="D39" s="31">
        <v>-1711.6330800000001</v>
      </c>
      <c r="E39" s="31">
        <v>1415.0180800000001</v>
      </c>
      <c r="F39" s="31">
        <v>-296.61500000000001</v>
      </c>
      <c r="G39" s="31">
        <v>-3229.8293900000003</v>
      </c>
      <c r="H39" s="32">
        <v>-3526.4443500000002</v>
      </c>
    </row>
    <row r="40" spans="2:8" ht="13.5" x14ac:dyDescent="0.25">
      <c r="B40" s="33">
        <v>28</v>
      </c>
      <c r="C40" s="34" t="s">
        <v>28</v>
      </c>
      <c r="D40" s="31">
        <v>-270.98794000000004</v>
      </c>
      <c r="E40" s="31">
        <v>-49.885390000000001</v>
      </c>
      <c r="F40" s="31">
        <v>-320.87333000000001</v>
      </c>
      <c r="G40" s="31">
        <v>-532.46642999999995</v>
      </c>
      <c r="H40" s="32">
        <v>-853.33977000000004</v>
      </c>
    </row>
    <row r="41" spans="2:8" ht="13.5" x14ac:dyDescent="0.25">
      <c r="B41" s="33">
        <v>29</v>
      </c>
      <c r="C41" s="36" t="s">
        <v>39</v>
      </c>
      <c r="D41" s="31">
        <v>-1067.4128100000003</v>
      </c>
      <c r="E41" s="31">
        <v>-23.229100000000003</v>
      </c>
      <c r="F41" s="31">
        <v>-1090.6419100000003</v>
      </c>
      <c r="G41" s="31">
        <v>1127.16093</v>
      </c>
      <c r="H41" s="32">
        <v>36.519010000000002</v>
      </c>
    </row>
    <row r="42" spans="2:8" ht="13.5" x14ac:dyDescent="0.25">
      <c r="B42" s="33">
        <v>30</v>
      </c>
      <c r="C42" s="34" t="s">
        <v>48</v>
      </c>
      <c r="D42" s="31">
        <v>-3894.3152500000006</v>
      </c>
      <c r="E42" s="31">
        <v>-121.45189999999999</v>
      </c>
      <c r="F42" s="31">
        <v>-4015.7671500000006</v>
      </c>
      <c r="G42" s="31">
        <v>4480.6276100000014</v>
      </c>
      <c r="H42" s="32">
        <v>464.86048</v>
      </c>
    </row>
    <row r="43" spans="2:8" ht="13.5" x14ac:dyDescent="0.25">
      <c r="B43" s="33">
        <v>31</v>
      </c>
      <c r="C43" s="34" t="s">
        <v>56</v>
      </c>
      <c r="D43" s="31">
        <v>-24728.289699999998</v>
      </c>
      <c r="E43" s="31">
        <v>26944.358469999985</v>
      </c>
      <c r="F43" s="31">
        <v>2216.0687699999871</v>
      </c>
      <c r="G43" s="31">
        <v>-2216.0233599999997</v>
      </c>
      <c r="H43" s="32">
        <v>4.5420000000000002E-2</v>
      </c>
    </row>
    <row r="44" spans="2:8" ht="13.5" x14ac:dyDescent="0.25">
      <c r="B44" s="33">
        <v>32</v>
      </c>
      <c r="C44" s="34" t="s">
        <v>4</v>
      </c>
      <c r="D44" s="31">
        <v>-124.75623999999999</v>
      </c>
      <c r="E44" s="31">
        <v>-18.471289999999982</v>
      </c>
      <c r="F44" s="31">
        <v>-143.22752999999997</v>
      </c>
      <c r="G44" s="31">
        <v>234.71684999999999</v>
      </c>
      <c r="H44" s="32">
        <v>91.489310000000003</v>
      </c>
    </row>
    <row r="45" spans="2:8" ht="13.5" x14ac:dyDescent="0.25">
      <c r="B45" s="33">
        <v>33</v>
      </c>
      <c r="C45" s="34" t="s">
        <v>40</v>
      </c>
      <c r="D45" s="31">
        <v>-258917.31255999993</v>
      </c>
      <c r="E45" s="31">
        <v>254588.55316000001</v>
      </c>
      <c r="F45" s="31">
        <v>-4328.7593999999226</v>
      </c>
      <c r="G45" s="31">
        <v>4331.7691599999998</v>
      </c>
      <c r="H45" s="32">
        <v>3.0098200000000004</v>
      </c>
    </row>
    <row r="46" spans="2:8" ht="13.5" x14ac:dyDescent="0.25">
      <c r="B46" s="33">
        <v>34</v>
      </c>
      <c r="C46" s="34" t="s">
        <v>10</v>
      </c>
      <c r="D46" s="31">
        <v>235.47568999999976</v>
      </c>
      <c r="E46" s="31">
        <v>-130.88162000000003</v>
      </c>
      <c r="F46" s="31">
        <v>104.59406999999973</v>
      </c>
      <c r="G46" s="31">
        <v>165.97859</v>
      </c>
      <c r="H46" s="32">
        <v>270.57266999999996</v>
      </c>
    </row>
    <row r="47" spans="2:8" ht="13.5" x14ac:dyDescent="0.25">
      <c r="B47" s="33">
        <v>35</v>
      </c>
      <c r="C47" s="34" t="s">
        <v>41</v>
      </c>
      <c r="D47" s="31">
        <v>-78.098370000000003</v>
      </c>
      <c r="E47" s="31">
        <v>0</v>
      </c>
      <c r="F47" s="31">
        <v>-78.098370000000003</v>
      </c>
      <c r="G47" s="31">
        <v>440.17129000000006</v>
      </c>
      <c r="H47" s="32">
        <v>362.07292999999999</v>
      </c>
    </row>
    <row r="48" spans="2:8" ht="13.5" x14ac:dyDescent="0.25">
      <c r="B48" s="33">
        <v>36</v>
      </c>
      <c r="C48" s="34" t="s">
        <v>19</v>
      </c>
      <c r="D48" s="31">
        <v>138.86684999999989</v>
      </c>
      <c r="E48" s="31">
        <v>1.7298200000000179</v>
      </c>
      <c r="F48" s="31">
        <v>140.5966699999999</v>
      </c>
      <c r="G48" s="31">
        <v>-140.47896</v>
      </c>
      <c r="H48" s="32">
        <v>0.11773</v>
      </c>
    </row>
    <row r="49" spans="1:8" ht="13.5" x14ac:dyDescent="0.25">
      <c r="B49" s="33">
        <v>37</v>
      </c>
      <c r="C49" s="34" t="s">
        <v>49</v>
      </c>
      <c r="D49" s="31">
        <v>-376.85531000000071</v>
      </c>
      <c r="E49" s="31">
        <v>-0.47694000000000003</v>
      </c>
      <c r="F49" s="31">
        <v>-377.33225000000073</v>
      </c>
      <c r="G49" s="31">
        <v>2070.21369</v>
      </c>
      <c r="H49" s="32">
        <v>1692.8803300000002</v>
      </c>
    </row>
    <row r="50" spans="1:8" ht="13.5" x14ac:dyDescent="0.25">
      <c r="B50" s="33">
        <v>38</v>
      </c>
      <c r="C50" s="34" t="s">
        <v>9</v>
      </c>
      <c r="D50" s="31">
        <v>-1804.6964900000016</v>
      </c>
      <c r="E50" s="31">
        <v>2358.4173000000028</v>
      </c>
      <c r="F50" s="31">
        <v>553.72081000000117</v>
      </c>
      <c r="G50" s="31">
        <v>-538.15323000000012</v>
      </c>
      <c r="H50" s="32">
        <v>15.56756</v>
      </c>
    </row>
    <row r="51" spans="1:8" ht="13.5" x14ac:dyDescent="0.25">
      <c r="B51" s="33">
        <v>39</v>
      </c>
      <c r="C51" s="34" t="s">
        <v>62</v>
      </c>
      <c r="D51" s="31">
        <v>2006.3245399999973</v>
      </c>
      <c r="E51" s="31">
        <v>-4020.1668800000007</v>
      </c>
      <c r="F51" s="31">
        <v>-2013.8423400000033</v>
      </c>
      <c r="G51" s="31">
        <v>2199.1061800000007</v>
      </c>
      <c r="H51" s="32">
        <v>185.26388</v>
      </c>
    </row>
    <row r="52" spans="1:8" ht="13.5" x14ac:dyDescent="0.25">
      <c r="B52" s="33">
        <v>40</v>
      </c>
      <c r="C52" s="34" t="s">
        <v>42</v>
      </c>
      <c r="D52" s="31">
        <v>0</v>
      </c>
      <c r="E52" s="31">
        <v>0</v>
      </c>
      <c r="F52" s="31">
        <v>0</v>
      </c>
      <c r="G52" s="31">
        <v>0</v>
      </c>
      <c r="H52" s="32">
        <v>0</v>
      </c>
    </row>
    <row r="53" spans="1:8" ht="13.5" x14ac:dyDescent="0.25">
      <c r="B53" s="33">
        <v>41</v>
      </c>
      <c r="C53" s="34" t="s">
        <v>91</v>
      </c>
      <c r="D53" s="31">
        <v>-186.13400999999996</v>
      </c>
      <c r="E53" s="31">
        <v>-23.454729999999998</v>
      </c>
      <c r="F53" s="31">
        <v>-209.58873999999997</v>
      </c>
      <c r="G53" s="31">
        <v>1447.6958099999997</v>
      </c>
      <c r="H53" s="32">
        <v>1238.1071000000002</v>
      </c>
    </row>
    <row r="54" spans="1:8" ht="13.5" x14ac:dyDescent="0.25">
      <c r="B54" s="33">
        <v>42</v>
      </c>
      <c r="C54" s="34" t="s">
        <v>8</v>
      </c>
      <c r="D54" s="31">
        <v>-114.68353999999994</v>
      </c>
      <c r="E54" s="31">
        <v>0.86055999999999988</v>
      </c>
      <c r="F54" s="31">
        <v>-113.82297999999993</v>
      </c>
      <c r="G54" s="31">
        <v>136.82210999999998</v>
      </c>
      <c r="H54" s="32">
        <v>22.999119999999998</v>
      </c>
    </row>
    <row r="55" spans="1:8" ht="13.5" x14ac:dyDescent="0.25">
      <c r="B55" s="33">
        <v>43</v>
      </c>
      <c r="C55" s="34" t="s">
        <v>26</v>
      </c>
      <c r="D55" s="31">
        <v>-4449.4227000000028</v>
      </c>
      <c r="E55" s="31">
        <v>-9421.6159900000021</v>
      </c>
      <c r="F55" s="31">
        <v>-13871.038690000005</v>
      </c>
      <c r="G55" s="31">
        <v>14689.384759999999</v>
      </c>
      <c r="H55" s="32">
        <v>818.34604000000002</v>
      </c>
    </row>
    <row r="56" spans="1:8" ht="13.5" x14ac:dyDescent="0.25">
      <c r="B56" s="33">
        <v>44</v>
      </c>
      <c r="C56" s="34" t="s">
        <v>43</v>
      </c>
      <c r="D56" s="31">
        <v>-2249.9637400000001</v>
      </c>
      <c r="E56" s="31">
        <v>-271.75770999999997</v>
      </c>
      <c r="F56" s="31">
        <v>-2521.72145</v>
      </c>
      <c r="G56" s="31">
        <v>2533.0173399999999</v>
      </c>
      <c r="H56" s="32">
        <v>11.295879999999999</v>
      </c>
    </row>
    <row r="57" spans="1:8" ht="13.5" x14ac:dyDescent="0.25">
      <c r="B57" s="33">
        <v>45</v>
      </c>
      <c r="C57" s="34" t="s">
        <v>44</v>
      </c>
      <c r="D57" s="31">
        <v>-1927.4658400000005</v>
      </c>
      <c r="E57" s="31">
        <v>-34.566410000000076</v>
      </c>
      <c r="F57" s="31">
        <v>-1962.0322500000007</v>
      </c>
      <c r="G57" s="31">
        <v>2810.63258</v>
      </c>
      <c r="H57" s="32">
        <v>848.60028</v>
      </c>
    </row>
    <row r="58" spans="1:8" ht="13.5" x14ac:dyDescent="0.25">
      <c r="B58" s="33">
        <v>46</v>
      </c>
      <c r="C58" s="34" t="s">
        <v>77</v>
      </c>
      <c r="D58" s="31">
        <v>-260.02510999999998</v>
      </c>
      <c r="E58" s="31">
        <v>23.716319999999996</v>
      </c>
      <c r="F58" s="31">
        <v>-236.30878999999999</v>
      </c>
      <c r="G58" s="31">
        <v>-181.28282000000002</v>
      </c>
      <c r="H58" s="32">
        <v>-417.59159999999997</v>
      </c>
    </row>
    <row r="59" spans="1:8" ht="13.5" x14ac:dyDescent="0.25">
      <c r="B59" s="33">
        <v>47</v>
      </c>
      <c r="C59" s="34" t="s">
        <v>45</v>
      </c>
      <c r="D59" s="31">
        <v>34.901790000000005</v>
      </c>
      <c r="E59" s="31">
        <v>0</v>
      </c>
      <c r="F59" s="31">
        <v>34.901790000000005</v>
      </c>
      <c r="G59" s="31">
        <v>-2.2121899999999997</v>
      </c>
      <c r="H59" s="32">
        <v>32.689590000000003</v>
      </c>
    </row>
    <row r="60" spans="1:8" ht="13.5" x14ac:dyDescent="0.25">
      <c r="B60" s="33">
        <v>48</v>
      </c>
      <c r="C60" s="34" t="s">
        <v>50</v>
      </c>
      <c r="D60" s="31">
        <v>-7.464129999999999</v>
      </c>
      <c r="E60" s="31">
        <v>0</v>
      </c>
      <c r="F60" s="31">
        <v>-7.464129999999999</v>
      </c>
      <c r="G60" s="31">
        <v>7.4721900000000003</v>
      </c>
      <c r="H60" s="32">
        <v>8.0499999999999999E-3</v>
      </c>
    </row>
    <row r="61" spans="1:8" ht="13.5" x14ac:dyDescent="0.25">
      <c r="B61" s="33">
        <v>49</v>
      </c>
      <c r="C61" s="34" t="s">
        <v>58</v>
      </c>
      <c r="D61" s="31">
        <v>34.524300000000039</v>
      </c>
      <c r="E61" s="31">
        <v>-286.06288000000012</v>
      </c>
      <c r="F61" s="31">
        <v>-251.53858000000008</v>
      </c>
      <c r="G61" s="31">
        <v>251.61445999999998</v>
      </c>
      <c r="H61" s="32">
        <v>7.5879999999999989E-2</v>
      </c>
    </row>
    <row r="62" spans="1:8" ht="13.5" x14ac:dyDescent="0.25">
      <c r="B62" s="33">
        <v>50</v>
      </c>
      <c r="C62" s="34" t="s">
        <v>22</v>
      </c>
      <c r="D62" s="31">
        <v>-332.49764000000005</v>
      </c>
      <c r="E62" s="31">
        <v>-3.2679399999999994</v>
      </c>
      <c r="F62" s="31">
        <v>-335.76558000000006</v>
      </c>
      <c r="G62" s="31">
        <v>452.45616999999999</v>
      </c>
      <c r="H62" s="32">
        <v>116.69059</v>
      </c>
    </row>
    <row r="63" spans="1:8" ht="13.5" x14ac:dyDescent="0.25">
      <c r="A63" s="19"/>
      <c r="B63" s="37"/>
      <c r="C63" s="38" t="s">
        <v>88</v>
      </c>
      <c r="D63" s="39">
        <v>-613773.23943000007</v>
      </c>
      <c r="E63" s="39">
        <v>466035.86083000002</v>
      </c>
      <c r="F63" s="39">
        <v>-147737.37860000003</v>
      </c>
      <c r="G63" s="39">
        <v>135122.99835000001</v>
      </c>
      <c r="H63" s="40">
        <v>-12614.391959999997</v>
      </c>
    </row>
    <row r="64" spans="1:8" x14ac:dyDescent="0.2">
      <c r="B64" s="37"/>
      <c r="C64" s="38" t="s">
        <v>52</v>
      </c>
      <c r="D64" s="39">
        <v>-148721.40524109526</v>
      </c>
      <c r="E64" s="39">
        <v>112923.63964865521</v>
      </c>
      <c r="F64" s="39">
        <v>-35797.765592440039</v>
      </c>
      <c r="G64" s="39">
        <v>32741.215980130848</v>
      </c>
      <c r="H64" s="40">
        <v>-3056.5524497213469</v>
      </c>
    </row>
    <row r="65" spans="1:8" ht="13.5" x14ac:dyDescent="0.25">
      <c r="A65" s="19"/>
      <c r="B65" s="19"/>
      <c r="C65" s="41"/>
      <c r="D65" s="42"/>
      <c r="E65" s="43"/>
      <c r="F65" s="43"/>
      <c r="G65" s="42"/>
      <c r="H65" s="44"/>
    </row>
    <row r="66" spans="1:8" ht="13.5" x14ac:dyDescent="0.25">
      <c r="A66" s="19"/>
      <c r="B66" s="19"/>
      <c r="C66" s="41" t="s">
        <v>66</v>
      </c>
      <c r="D66" s="42"/>
      <c r="E66" s="43"/>
      <c r="F66" s="43"/>
      <c r="G66" s="42"/>
      <c r="H66" s="44" t="s">
        <v>93</v>
      </c>
    </row>
    <row r="67" spans="1:8" ht="13.5" x14ac:dyDescent="0.25">
      <c r="A67" s="19"/>
      <c r="C67" s="27" t="s">
        <v>94</v>
      </c>
      <c r="D67" s="42"/>
      <c r="E67" s="43"/>
      <c r="F67" s="43"/>
      <c r="G67" s="42"/>
      <c r="H67" s="42"/>
    </row>
    <row r="68" spans="1:8" x14ac:dyDescent="0.2">
      <c r="C68" s="104" t="s">
        <v>95</v>
      </c>
      <c r="D68" s="104"/>
      <c r="E68" s="104"/>
      <c r="F68" s="104"/>
      <c r="G68" s="104"/>
      <c r="H68" s="104"/>
    </row>
    <row r="69" spans="1:8" ht="13.5" x14ac:dyDescent="0.25">
      <c r="C69" s="45"/>
      <c r="D69" s="36"/>
      <c r="E69" s="36"/>
      <c r="F69" s="36"/>
      <c r="G69" s="36"/>
      <c r="H69" s="43"/>
    </row>
    <row r="70" spans="1:8" x14ac:dyDescent="0.2">
      <c r="C70" s="105" t="s">
        <v>61</v>
      </c>
      <c r="D70" s="105"/>
      <c r="E70" s="105"/>
      <c r="F70" s="105"/>
      <c r="G70" s="105"/>
      <c r="H70" s="105"/>
    </row>
    <row r="71" spans="1:8" x14ac:dyDescent="0.2">
      <c r="C71" s="46"/>
      <c r="D71" s="46"/>
      <c r="E71" s="46"/>
      <c r="F71" s="46"/>
      <c r="G71" s="46"/>
      <c r="H71" s="46"/>
    </row>
    <row r="72" spans="1:8" ht="15.75" x14ac:dyDescent="0.25">
      <c r="C72" s="106" t="s">
        <v>57</v>
      </c>
      <c r="D72" s="87"/>
      <c r="E72" s="87"/>
      <c r="F72" s="87"/>
      <c r="G72" s="87"/>
      <c r="H72" s="88"/>
    </row>
  </sheetData>
  <mergeCells count="18">
    <mergeCell ref="B7:H7"/>
    <mergeCell ref="B1:H1"/>
    <mergeCell ref="B2:H2"/>
    <mergeCell ref="B3:H3"/>
    <mergeCell ref="B4:H4"/>
    <mergeCell ref="B6:H6"/>
    <mergeCell ref="C68:H68"/>
    <mergeCell ref="C70:H70"/>
    <mergeCell ref="C72:H72"/>
    <mergeCell ref="B8:H8"/>
    <mergeCell ref="B9:H9"/>
    <mergeCell ref="B10:B12"/>
    <mergeCell ref="C10:C12"/>
    <mergeCell ref="D10:D12"/>
    <mergeCell ref="E10:E12"/>
    <mergeCell ref="F10:F12"/>
    <mergeCell ref="G10:G12"/>
    <mergeCell ref="H10:H12"/>
  </mergeCells>
  <pageMargins left="0.24" right="0.24" top="0.17" bottom="0.17"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activeCell="B7" sqref="B7:H7"/>
    </sheetView>
  </sheetViews>
  <sheetFormatPr baseColWidth="10" defaultRowHeight="12.75" x14ac:dyDescent="0.2"/>
  <cols>
    <col min="1" max="1" width="1.42578125" style="1" customWidth="1"/>
    <col min="2" max="2" width="3.7109375" style="1" customWidth="1"/>
    <col min="3" max="3" width="42.85546875" style="1" customWidth="1"/>
    <col min="4" max="7" width="17.42578125" style="1" customWidth="1"/>
    <col min="8" max="8" width="15.7109375" style="1" customWidth="1"/>
    <col min="9" max="16384" width="11.42578125" style="1"/>
  </cols>
  <sheetData>
    <row r="1" spans="2:8" ht="15.75" customHeight="1" x14ac:dyDescent="0.2">
      <c r="B1" s="82" t="s">
        <v>17</v>
      </c>
      <c r="C1" s="82"/>
      <c r="D1" s="82"/>
      <c r="E1" s="82"/>
      <c r="F1" s="82"/>
      <c r="G1" s="82"/>
      <c r="H1" s="82"/>
    </row>
    <row r="2" spans="2:8" x14ac:dyDescent="0.2">
      <c r="B2" s="82" t="s">
        <v>81</v>
      </c>
      <c r="C2" s="82"/>
      <c r="D2" s="82"/>
      <c r="E2" s="82"/>
      <c r="F2" s="82"/>
      <c r="G2" s="82"/>
      <c r="H2" s="82"/>
    </row>
    <row r="3" spans="2:8" x14ac:dyDescent="0.2">
      <c r="B3" s="82" t="s">
        <v>30</v>
      </c>
      <c r="C3" s="82"/>
      <c r="D3" s="82"/>
      <c r="E3" s="82"/>
      <c r="F3" s="82"/>
      <c r="G3" s="82"/>
      <c r="H3" s="82"/>
    </row>
    <row r="4" spans="2:8" x14ac:dyDescent="0.2">
      <c r="B4" s="82" t="s">
        <v>54</v>
      </c>
      <c r="C4" s="82"/>
      <c r="D4" s="82"/>
      <c r="E4" s="82"/>
      <c r="F4" s="82"/>
      <c r="G4" s="82"/>
      <c r="H4" s="82"/>
    </row>
    <row r="5" spans="2:8" x14ac:dyDescent="0.2">
      <c r="B5" s="27"/>
      <c r="H5" s="28"/>
    </row>
    <row r="6" spans="2:8" x14ac:dyDescent="0.2">
      <c r="B6" s="81" t="s">
        <v>53</v>
      </c>
      <c r="C6" s="81"/>
      <c r="D6" s="81"/>
      <c r="E6" s="81"/>
      <c r="F6" s="81"/>
      <c r="G6" s="81"/>
      <c r="H6" s="81"/>
    </row>
    <row r="7" spans="2:8" x14ac:dyDescent="0.2">
      <c r="B7" s="81" t="s">
        <v>89</v>
      </c>
      <c r="C7" s="81"/>
      <c r="D7" s="81"/>
      <c r="E7" s="81"/>
      <c r="F7" s="81"/>
      <c r="G7" s="81"/>
      <c r="H7" s="81"/>
    </row>
    <row r="8" spans="2:8" ht="18" x14ac:dyDescent="0.25">
      <c r="B8" s="89" t="s">
        <v>20</v>
      </c>
      <c r="C8" s="89"/>
      <c r="D8" s="89"/>
      <c r="E8" s="89"/>
      <c r="F8" s="89"/>
      <c r="G8" s="89"/>
      <c r="H8" s="89"/>
    </row>
    <row r="9" spans="2:8" x14ac:dyDescent="0.2">
      <c r="B9" s="90" t="s">
        <v>87</v>
      </c>
      <c r="C9" s="90"/>
      <c r="D9" s="90"/>
      <c r="E9" s="90"/>
      <c r="F9" s="90"/>
      <c r="G9" s="90"/>
      <c r="H9" s="90"/>
    </row>
    <row r="10" spans="2:8" ht="11.1" customHeight="1" x14ac:dyDescent="0.2">
      <c r="B10" s="91" t="s">
        <v>69</v>
      </c>
      <c r="C10" s="92" t="s">
        <v>0</v>
      </c>
      <c r="D10" s="95" t="s">
        <v>13</v>
      </c>
      <c r="E10" s="95" t="s">
        <v>14</v>
      </c>
      <c r="F10" s="95" t="s">
        <v>15</v>
      </c>
      <c r="G10" s="95" t="s">
        <v>16</v>
      </c>
      <c r="H10" s="98" t="s">
        <v>27</v>
      </c>
    </row>
    <row r="11" spans="2:8" ht="11.1" customHeight="1" x14ac:dyDescent="0.2">
      <c r="B11" s="91"/>
      <c r="C11" s="110" t="s">
        <v>1</v>
      </c>
      <c r="D11" s="111"/>
      <c r="E11" s="111"/>
      <c r="F11" s="111"/>
      <c r="G11" s="111"/>
      <c r="H11" s="112"/>
    </row>
    <row r="12" spans="2:8" s="5" customFormat="1" ht="19.5" customHeight="1" x14ac:dyDescent="0.2">
      <c r="B12" s="91"/>
      <c r="C12" s="94"/>
      <c r="D12" s="97"/>
      <c r="E12" s="97"/>
      <c r="F12" s="97"/>
      <c r="G12" s="97"/>
      <c r="H12" s="100"/>
    </row>
    <row r="13" spans="2:8" ht="14.1" customHeight="1" x14ac:dyDescent="0.25">
      <c r="B13" s="29">
        <v>1</v>
      </c>
      <c r="C13" s="30" t="s">
        <v>25</v>
      </c>
      <c r="D13" s="31">
        <v>0</v>
      </c>
      <c r="E13" s="31">
        <v>0</v>
      </c>
      <c r="F13" s="31">
        <v>0</v>
      </c>
      <c r="G13" s="31">
        <v>0</v>
      </c>
      <c r="H13" s="32">
        <v>0</v>
      </c>
    </row>
    <row r="14" spans="2:8" ht="14.1" customHeight="1" x14ac:dyDescent="0.25">
      <c r="B14" s="33">
        <v>2</v>
      </c>
      <c r="C14" s="34" t="s">
        <v>31</v>
      </c>
      <c r="D14" s="31">
        <v>2480.0452099999998</v>
      </c>
      <c r="E14" s="31">
        <v>-2512.91086</v>
      </c>
      <c r="F14" s="31">
        <v>-32.865650000000187</v>
      </c>
      <c r="G14" s="31">
        <v>46.828939999999989</v>
      </c>
      <c r="H14" s="32">
        <v>13.963299999999998</v>
      </c>
    </row>
    <row r="15" spans="2:8" ht="14.1" customHeight="1" x14ac:dyDescent="0.25">
      <c r="B15" s="33">
        <v>3</v>
      </c>
      <c r="C15" s="34" t="s">
        <v>32</v>
      </c>
      <c r="D15" s="31">
        <v>-516.95221999999978</v>
      </c>
      <c r="E15" s="31">
        <v>-435.90982999999983</v>
      </c>
      <c r="F15" s="31">
        <v>-952.86204999999961</v>
      </c>
      <c r="G15" s="31">
        <v>2548.7606199999937</v>
      </c>
      <c r="H15" s="32">
        <v>1595.89859</v>
      </c>
    </row>
    <row r="16" spans="2:8" ht="14.1" customHeight="1" x14ac:dyDescent="0.25">
      <c r="B16" s="33">
        <v>4</v>
      </c>
      <c r="C16" s="34" t="s">
        <v>5</v>
      </c>
      <c r="D16" s="31">
        <v>-723.2149099999998</v>
      </c>
      <c r="E16" s="31">
        <v>-1.13374</v>
      </c>
      <c r="F16" s="31">
        <v>-724.34864999999979</v>
      </c>
      <c r="G16" s="31">
        <v>730.6840400000001</v>
      </c>
      <c r="H16" s="32">
        <v>6.3353799999999998</v>
      </c>
    </row>
    <row r="17" spans="2:8" ht="14.1" customHeight="1" x14ac:dyDescent="0.25">
      <c r="B17" s="33">
        <v>5</v>
      </c>
      <c r="C17" s="34" t="s">
        <v>55</v>
      </c>
      <c r="D17" s="31">
        <v>-11797.225999999997</v>
      </c>
      <c r="E17" s="31">
        <v>10658.754430000001</v>
      </c>
      <c r="F17" s="31">
        <v>-1138.4715699999961</v>
      </c>
      <c r="G17" s="31">
        <v>1159.6655499999999</v>
      </c>
      <c r="H17" s="32">
        <v>21.193990000000003</v>
      </c>
    </row>
    <row r="18" spans="2:8" ht="14.1" customHeight="1" x14ac:dyDescent="0.25">
      <c r="B18" s="33">
        <v>6</v>
      </c>
      <c r="C18" s="34" t="s">
        <v>51</v>
      </c>
      <c r="D18" s="31">
        <v>36.515880000000095</v>
      </c>
      <c r="E18" s="31">
        <v>-101.89959999999996</v>
      </c>
      <c r="F18" s="31">
        <v>-65.383719999999869</v>
      </c>
      <c r="G18" s="31">
        <v>73.108689999999996</v>
      </c>
      <c r="H18" s="32">
        <v>7.7249499999999998</v>
      </c>
    </row>
    <row r="19" spans="2:8" ht="14.1" customHeight="1" x14ac:dyDescent="0.25">
      <c r="B19" s="33">
        <v>7</v>
      </c>
      <c r="C19" s="34" t="s">
        <v>6</v>
      </c>
      <c r="D19" s="31">
        <v>-16009.147270000003</v>
      </c>
      <c r="E19" s="31">
        <v>10107.351350000003</v>
      </c>
      <c r="F19" s="31">
        <v>-5901.7959200000005</v>
      </c>
      <c r="G19" s="31">
        <v>3280.7269099999999</v>
      </c>
      <c r="H19" s="32">
        <v>-2621.069</v>
      </c>
    </row>
    <row r="20" spans="2:8" ht="14.1" customHeight="1" x14ac:dyDescent="0.25">
      <c r="B20" s="33">
        <v>8</v>
      </c>
      <c r="C20" s="34" t="s">
        <v>29</v>
      </c>
      <c r="D20" s="31">
        <v>1156.1687300000003</v>
      </c>
      <c r="E20" s="31">
        <v>-1064.3997499999996</v>
      </c>
      <c r="F20" s="31">
        <v>91.768980000000738</v>
      </c>
      <c r="G20" s="31">
        <v>352.16251999999997</v>
      </c>
      <c r="H20" s="32">
        <v>443.93152000000003</v>
      </c>
    </row>
    <row r="21" spans="2:8" ht="14.1" customHeight="1" x14ac:dyDescent="0.25">
      <c r="B21" s="33">
        <v>9</v>
      </c>
      <c r="C21" s="34" t="s">
        <v>33</v>
      </c>
      <c r="D21" s="31">
        <v>0</v>
      </c>
      <c r="E21" s="31">
        <v>0</v>
      </c>
      <c r="F21" s="31">
        <v>0</v>
      </c>
      <c r="G21" s="31">
        <v>0</v>
      </c>
      <c r="H21" s="32">
        <v>0</v>
      </c>
    </row>
    <row r="22" spans="2:8" ht="14.1" customHeight="1" x14ac:dyDescent="0.25">
      <c r="B22" s="33">
        <v>10</v>
      </c>
      <c r="C22" s="34" t="s">
        <v>64</v>
      </c>
      <c r="D22" s="31">
        <v>-40910.040390000046</v>
      </c>
      <c r="E22" s="31">
        <v>-7615.0844500000003</v>
      </c>
      <c r="F22" s="31">
        <v>-48525.124840000048</v>
      </c>
      <c r="G22" s="31">
        <v>43659.488550000002</v>
      </c>
      <c r="H22" s="32">
        <v>-4865.6363099999999</v>
      </c>
    </row>
    <row r="23" spans="2:8" ht="14.1" customHeight="1" x14ac:dyDescent="0.25">
      <c r="B23" s="33">
        <v>11</v>
      </c>
      <c r="C23" s="34" t="s">
        <v>46</v>
      </c>
      <c r="D23" s="31">
        <v>-476.30744000000004</v>
      </c>
      <c r="E23" s="31">
        <v>-274.8575699999999</v>
      </c>
      <c r="F23" s="31">
        <v>-751.16500999999994</v>
      </c>
      <c r="G23" s="31">
        <v>940.55646999999999</v>
      </c>
      <c r="H23" s="32">
        <v>189.39147</v>
      </c>
    </row>
    <row r="24" spans="2:8" ht="14.1" customHeight="1" x14ac:dyDescent="0.25">
      <c r="B24" s="33">
        <v>12</v>
      </c>
      <c r="C24" s="34" t="s">
        <v>34</v>
      </c>
      <c r="D24" s="31">
        <v>-220.10626000000002</v>
      </c>
      <c r="E24" s="31">
        <v>255.54071999999996</v>
      </c>
      <c r="F24" s="31">
        <v>35.434459999999945</v>
      </c>
      <c r="G24" s="31">
        <v>-34.046620000000075</v>
      </c>
      <c r="H24" s="32">
        <v>1.3878599999999999</v>
      </c>
    </row>
    <row r="25" spans="2:8" ht="14.1" customHeight="1" x14ac:dyDescent="0.25">
      <c r="B25" s="33">
        <v>13</v>
      </c>
      <c r="C25" s="34" t="s">
        <v>18</v>
      </c>
      <c r="D25" s="31">
        <v>-2311.5643999999979</v>
      </c>
      <c r="E25" s="31">
        <v>-1448.9819400000001</v>
      </c>
      <c r="F25" s="31">
        <v>-3760.5463399999981</v>
      </c>
      <c r="G25" s="31">
        <v>3904.5505000000003</v>
      </c>
      <c r="H25" s="32">
        <v>144.00414000000001</v>
      </c>
    </row>
    <row r="26" spans="2:8" ht="14.1" customHeight="1" x14ac:dyDescent="0.25">
      <c r="B26" s="33">
        <v>14</v>
      </c>
      <c r="C26" s="34" t="s">
        <v>24</v>
      </c>
      <c r="D26" s="31">
        <v>-62.33137</v>
      </c>
      <c r="E26" s="31">
        <v>-89.083340000000007</v>
      </c>
      <c r="F26" s="31">
        <v>-151.41471000000001</v>
      </c>
      <c r="G26" s="31">
        <v>17152.723679999999</v>
      </c>
      <c r="H26" s="32">
        <v>17001.308960000002</v>
      </c>
    </row>
    <row r="27" spans="2:8" ht="14.1" customHeight="1" x14ac:dyDescent="0.25">
      <c r="B27" s="33">
        <v>15</v>
      </c>
      <c r="C27" s="34" t="s">
        <v>23</v>
      </c>
      <c r="D27" s="31">
        <v>-9420.96198</v>
      </c>
      <c r="E27" s="31">
        <v>8541.1893899999995</v>
      </c>
      <c r="F27" s="31">
        <v>-879.77259000000049</v>
      </c>
      <c r="G27" s="31">
        <v>902.92950000000019</v>
      </c>
      <c r="H27" s="32">
        <v>23.15691</v>
      </c>
    </row>
    <row r="28" spans="2:8" ht="14.1" customHeight="1" x14ac:dyDescent="0.25">
      <c r="B28" s="33">
        <v>16</v>
      </c>
      <c r="C28" s="34" t="s">
        <v>35</v>
      </c>
      <c r="D28" s="31">
        <v>43.839900000000057</v>
      </c>
      <c r="E28" s="31">
        <v>0</v>
      </c>
      <c r="F28" s="31">
        <v>43.839900000000057</v>
      </c>
      <c r="G28" s="31">
        <v>-40.657839999999993</v>
      </c>
      <c r="H28" s="32">
        <v>3.18201</v>
      </c>
    </row>
    <row r="29" spans="2:8" ht="14.1" customHeight="1" x14ac:dyDescent="0.25">
      <c r="B29" s="33">
        <v>17</v>
      </c>
      <c r="C29" s="34" t="s">
        <v>47</v>
      </c>
      <c r="D29" s="31">
        <v>-7.3236400000000001</v>
      </c>
      <c r="E29" s="31">
        <v>-3.7999999999999991E-4</v>
      </c>
      <c r="F29" s="31">
        <v>-7.32402</v>
      </c>
      <c r="G29" s="31">
        <v>6.2962999999999996</v>
      </c>
      <c r="H29" s="32">
        <v>-1.0277400000000001</v>
      </c>
    </row>
    <row r="30" spans="2:8" ht="14.1" customHeight="1" x14ac:dyDescent="0.25">
      <c r="B30" s="33">
        <v>18</v>
      </c>
      <c r="C30" s="34" t="s">
        <v>36</v>
      </c>
      <c r="D30" s="31">
        <v>-25086.598600000008</v>
      </c>
      <c r="E30" s="31">
        <v>23724.64631</v>
      </c>
      <c r="F30" s="31">
        <v>-1361.9522900000084</v>
      </c>
      <c r="G30" s="31">
        <v>1380.4505500000005</v>
      </c>
      <c r="H30" s="32">
        <v>18.4983</v>
      </c>
    </row>
    <row r="31" spans="2:8" ht="14.1" customHeight="1" x14ac:dyDescent="0.25">
      <c r="B31" s="33">
        <v>19</v>
      </c>
      <c r="C31" s="34" t="s">
        <v>37</v>
      </c>
      <c r="D31" s="31">
        <v>-39547.394260000001</v>
      </c>
      <c r="E31" s="31">
        <v>37239.466829999998</v>
      </c>
      <c r="F31" s="31">
        <v>-2307.9274300000034</v>
      </c>
      <c r="G31" s="31">
        <v>2417.6487000000052</v>
      </c>
      <c r="H31" s="32">
        <v>109.72132000000001</v>
      </c>
    </row>
    <row r="32" spans="2:8" ht="14.1" customHeight="1" x14ac:dyDescent="0.25">
      <c r="B32" s="33">
        <v>20</v>
      </c>
      <c r="C32" s="34" t="s">
        <v>21</v>
      </c>
      <c r="D32" s="31">
        <v>-1256.41248</v>
      </c>
      <c r="E32" s="31">
        <v>-0.27839999999999998</v>
      </c>
      <c r="F32" s="31">
        <v>-1256.6908799999999</v>
      </c>
      <c r="G32" s="31">
        <v>179.95654999999994</v>
      </c>
      <c r="H32" s="32">
        <v>-1076.7343100000001</v>
      </c>
    </row>
    <row r="33" spans="2:9" ht="14.1" customHeight="1" x14ac:dyDescent="0.25">
      <c r="B33" s="33">
        <v>21</v>
      </c>
      <c r="C33" s="34" t="s">
        <v>7</v>
      </c>
      <c r="D33" s="31">
        <v>-1.2232300000000151</v>
      </c>
      <c r="E33" s="31">
        <v>-1.2999999999999991E-4</v>
      </c>
      <c r="F33" s="31">
        <v>-1.2233600000000151</v>
      </c>
      <c r="G33" s="31">
        <v>71.177430000000001</v>
      </c>
      <c r="H33" s="32">
        <v>69.95402</v>
      </c>
    </row>
    <row r="34" spans="2:9" ht="14.1" customHeight="1" x14ac:dyDescent="0.25">
      <c r="B34" s="33">
        <v>22</v>
      </c>
      <c r="C34" s="34" t="s">
        <v>12</v>
      </c>
      <c r="D34" s="31">
        <v>-4542.4332999999979</v>
      </c>
      <c r="E34" s="31">
        <v>3585.8487900000018</v>
      </c>
      <c r="F34" s="31">
        <v>-956.58450999999604</v>
      </c>
      <c r="G34" s="31">
        <v>989.71465000000035</v>
      </c>
      <c r="H34" s="32">
        <v>33.086390000000002</v>
      </c>
    </row>
    <row r="35" spans="2:9" ht="14.1" customHeight="1" x14ac:dyDescent="0.25">
      <c r="B35" s="33">
        <v>23</v>
      </c>
      <c r="C35" s="34" t="s">
        <v>11</v>
      </c>
      <c r="D35" s="31">
        <v>-33281.843559999994</v>
      </c>
      <c r="E35" s="31">
        <v>-3834.9785800000009</v>
      </c>
      <c r="F35" s="31">
        <v>-37116.822139999997</v>
      </c>
      <c r="G35" s="31">
        <v>37140.689740000002</v>
      </c>
      <c r="H35" s="32">
        <v>23.867560000000001</v>
      </c>
      <c r="I35" s="35"/>
    </row>
    <row r="36" spans="2:9" ht="14.1" customHeight="1" x14ac:dyDescent="0.25">
      <c r="B36" s="33">
        <v>24</v>
      </c>
      <c r="C36" s="34" t="s">
        <v>38</v>
      </c>
      <c r="D36" s="31">
        <v>-92312.700760000007</v>
      </c>
      <c r="E36" s="31">
        <v>84818.007589999994</v>
      </c>
      <c r="F36" s="31">
        <v>-7494.6931700000132</v>
      </c>
      <c r="G36" s="31">
        <v>-12823.521359999999</v>
      </c>
      <c r="H36" s="32">
        <v>-20318.214550000001</v>
      </c>
    </row>
    <row r="37" spans="2:9" ht="14.1" customHeight="1" x14ac:dyDescent="0.25">
      <c r="B37" s="33">
        <v>25</v>
      </c>
      <c r="C37" s="34" t="s">
        <v>65</v>
      </c>
      <c r="D37" s="31">
        <v>0</v>
      </c>
      <c r="E37" s="31">
        <v>0</v>
      </c>
      <c r="F37" s="31">
        <v>0</v>
      </c>
      <c r="G37" s="31">
        <v>0</v>
      </c>
      <c r="H37" s="32">
        <v>0</v>
      </c>
    </row>
    <row r="38" spans="2:9" ht="14.1" customHeight="1" x14ac:dyDescent="0.25">
      <c r="B38" s="33">
        <v>26</v>
      </c>
      <c r="C38" s="34" t="s">
        <v>90</v>
      </c>
      <c r="D38" s="31">
        <v>662.13483999999994</v>
      </c>
      <c r="E38" s="31">
        <v>-623.37175999999988</v>
      </c>
      <c r="F38" s="31">
        <v>38.763080000000059</v>
      </c>
      <c r="G38" s="31">
        <v>-2.4041000000000001</v>
      </c>
      <c r="H38" s="32">
        <v>36.358969999999999</v>
      </c>
    </row>
    <row r="39" spans="2:9" ht="14.1" customHeight="1" x14ac:dyDescent="0.25">
      <c r="B39" s="33">
        <v>27</v>
      </c>
      <c r="C39" s="34" t="s">
        <v>3</v>
      </c>
      <c r="D39" s="31">
        <v>-1528.57575</v>
      </c>
      <c r="E39" s="31">
        <v>1355.0525599999999</v>
      </c>
      <c r="F39" s="31">
        <v>-173.52319000000011</v>
      </c>
      <c r="G39" s="31">
        <v>-2936.65625</v>
      </c>
      <c r="H39" s="32">
        <v>-3110.1794199999999</v>
      </c>
    </row>
    <row r="40" spans="2:9" ht="14.1" customHeight="1" x14ac:dyDescent="0.25">
      <c r="B40" s="33">
        <v>28</v>
      </c>
      <c r="C40" s="34" t="s">
        <v>28</v>
      </c>
      <c r="D40" s="31">
        <v>-208.31698</v>
      </c>
      <c r="E40" s="31">
        <v>-49.885390000000001</v>
      </c>
      <c r="F40" s="31">
        <v>-258.20236999999997</v>
      </c>
      <c r="G40" s="31">
        <v>-493.34209999999996</v>
      </c>
      <c r="H40" s="32">
        <v>-751.54446999999993</v>
      </c>
    </row>
    <row r="41" spans="2:9" ht="14.1" customHeight="1" x14ac:dyDescent="0.25">
      <c r="B41" s="33">
        <v>29</v>
      </c>
      <c r="C41" s="36" t="s">
        <v>39</v>
      </c>
      <c r="D41" s="31">
        <v>-972.17844999999988</v>
      </c>
      <c r="E41" s="31">
        <v>-23.510189999999994</v>
      </c>
      <c r="F41" s="31">
        <v>-995.68863999999985</v>
      </c>
      <c r="G41" s="31">
        <v>1032.17266</v>
      </c>
      <c r="H41" s="32">
        <v>36.48404</v>
      </c>
    </row>
    <row r="42" spans="2:9" ht="14.1" customHeight="1" x14ac:dyDescent="0.25">
      <c r="B42" s="33">
        <v>30</v>
      </c>
      <c r="C42" s="34" t="s">
        <v>48</v>
      </c>
      <c r="D42" s="31">
        <v>-3544.1723399999992</v>
      </c>
      <c r="E42" s="31">
        <v>241.49404000000004</v>
      </c>
      <c r="F42" s="31">
        <v>-3302.6782999999991</v>
      </c>
      <c r="G42" s="31">
        <v>4131.1461600000002</v>
      </c>
      <c r="H42" s="32">
        <v>828.46784000000002</v>
      </c>
    </row>
    <row r="43" spans="2:9" ht="14.1" customHeight="1" x14ac:dyDescent="0.25">
      <c r="B43" s="33">
        <v>31</v>
      </c>
      <c r="C43" s="34" t="s">
        <v>56</v>
      </c>
      <c r="D43" s="31">
        <v>-23062.74798</v>
      </c>
      <c r="E43" s="31">
        <v>22729.737629999989</v>
      </c>
      <c r="F43" s="31">
        <v>-333.01035000001139</v>
      </c>
      <c r="G43" s="31">
        <v>333.06196999999975</v>
      </c>
      <c r="H43" s="32">
        <v>5.1619999999999999E-2</v>
      </c>
    </row>
    <row r="44" spans="2:9" ht="14.1" customHeight="1" x14ac:dyDescent="0.25">
      <c r="B44" s="33">
        <v>32</v>
      </c>
      <c r="C44" s="34" t="s">
        <v>4</v>
      </c>
      <c r="D44" s="31">
        <v>-103.27508000000006</v>
      </c>
      <c r="E44" s="31">
        <v>-7.9115600000000086</v>
      </c>
      <c r="F44" s="31">
        <v>-111.18664000000007</v>
      </c>
      <c r="G44" s="31">
        <v>171.71515000000002</v>
      </c>
      <c r="H44" s="32">
        <v>60.52852</v>
      </c>
    </row>
    <row r="45" spans="2:9" ht="14.1" customHeight="1" x14ac:dyDescent="0.25">
      <c r="B45" s="33">
        <v>33</v>
      </c>
      <c r="C45" s="34" t="s">
        <v>40</v>
      </c>
      <c r="D45" s="31">
        <v>-236007.08533999996</v>
      </c>
      <c r="E45" s="31">
        <v>234088.9985299999</v>
      </c>
      <c r="F45" s="31">
        <v>-1918.0868100000662</v>
      </c>
      <c r="G45" s="31">
        <v>1921.5070599999999</v>
      </c>
      <c r="H45" s="32">
        <v>3.4202499999999998</v>
      </c>
    </row>
    <row r="46" spans="2:9" ht="14.1" customHeight="1" x14ac:dyDescent="0.25">
      <c r="B46" s="33">
        <v>34</v>
      </c>
      <c r="C46" s="34" t="s">
        <v>10</v>
      </c>
      <c r="D46" s="31">
        <v>617.2227899999998</v>
      </c>
      <c r="E46" s="31">
        <v>-249.92970999999994</v>
      </c>
      <c r="F46" s="31">
        <v>367.29307999999986</v>
      </c>
      <c r="G46" s="31">
        <v>163.25968000000003</v>
      </c>
      <c r="H46" s="32">
        <v>530.55273999999997</v>
      </c>
    </row>
    <row r="47" spans="2:9" ht="14.1" customHeight="1" x14ac:dyDescent="0.25">
      <c r="B47" s="33">
        <v>35</v>
      </c>
      <c r="C47" s="34" t="s">
        <v>41</v>
      </c>
      <c r="D47" s="31">
        <v>-66.824309999999997</v>
      </c>
      <c r="E47" s="31">
        <v>0</v>
      </c>
      <c r="F47" s="31">
        <v>-66.824309999999997</v>
      </c>
      <c r="G47" s="31">
        <v>421.99015000000003</v>
      </c>
      <c r="H47" s="32">
        <v>355.16584</v>
      </c>
    </row>
    <row r="48" spans="2:9" ht="14.1" customHeight="1" x14ac:dyDescent="0.25">
      <c r="B48" s="33">
        <v>36</v>
      </c>
      <c r="C48" s="34" t="s">
        <v>19</v>
      </c>
      <c r="D48" s="31">
        <v>-22.511009999999999</v>
      </c>
      <c r="E48" s="31">
        <v>8.8385499999999411</v>
      </c>
      <c r="F48" s="31">
        <v>-13.672460000000058</v>
      </c>
      <c r="G48" s="31">
        <v>13.754980000000018</v>
      </c>
      <c r="H48" s="32">
        <v>8.2519999999999996E-2</v>
      </c>
    </row>
    <row r="49" spans="1:8" ht="14.1" customHeight="1" x14ac:dyDescent="0.25">
      <c r="B49" s="33">
        <v>37</v>
      </c>
      <c r="C49" s="34" t="s">
        <v>49</v>
      </c>
      <c r="D49" s="31">
        <v>-289.94880000000012</v>
      </c>
      <c r="E49" s="31">
        <v>-0.35295999999999994</v>
      </c>
      <c r="F49" s="31">
        <v>-290.30176000000012</v>
      </c>
      <c r="G49" s="31">
        <v>1799.1484</v>
      </c>
      <c r="H49" s="32">
        <v>1508.84572</v>
      </c>
    </row>
    <row r="50" spans="1:8" ht="14.1" customHeight="1" x14ac:dyDescent="0.25">
      <c r="B50" s="33">
        <v>38</v>
      </c>
      <c r="C50" s="34" t="s">
        <v>9</v>
      </c>
      <c r="D50" s="31">
        <v>-875.26805000000047</v>
      </c>
      <c r="E50" s="31">
        <v>1145.0921799999987</v>
      </c>
      <c r="F50" s="31">
        <v>269.82412999999826</v>
      </c>
      <c r="G50" s="31">
        <v>-257.44745999999998</v>
      </c>
      <c r="H50" s="32">
        <v>12.37668</v>
      </c>
    </row>
    <row r="51" spans="1:8" ht="14.1" customHeight="1" x14ac:dyDescent="0.25">
      <c r="B51" s="33">
        <v>39</v>
      </c>
      <c r="C51" s="34" t="s">
        <v>62</v>
      </c>
      <c r="D51" s="31">
        <v>1963.0651400000024</v>
      </c>
      <c r="E51" s="31">
        <v>-3349.4710500000001</v>
      </c>
      <c r="F51" s="31">
        <v>-1386.4059099999977</v>
      </c>
      <c r="G51" s="31">
        <v>1985.8815999999997</v>
      </c>
      <c r="H51" s="32">
        <v>599.47569999999996</v>
      </c>
    </row>
    <row r="52" spans="1:8" ht="14.1" customHeight="1" x14ac:dyDescent="0.25">
      <c r="B52" s="33">
        <v>40</v>
      </c>
      <c r="C52" s="34" t="s">
        <v>42</v>
      </c>
      <c r="D52" s="31">
        <v>0</v>
      </c>
      <c r="E52" s="31">
        <v>0</v>
      </c>
      <c r="F52" s="31">
        <v>0</v>
      </c>
      <c r="G52" s="31">
        <v>0</v>
      </c>
      <c r="H52" s="32">
        <v>0</v>
      </c>
    </row>
    <row r="53" spans="1:8" ht="14.1" customHeight="1" x14ac:dyDescent="0.25">
      <c r="B53" s="33">
        <v>41</v>
      </c>
      <c r="C53" s="34" t="s">
        <v>91</v>
      </c>
      <c r="D53" s="31">
        <v>-153.80130000000005</v>
      </c>
      <c r="E53" s="31">
        <v>-28.356709999999993</v>
      </c>
      <c r="F53" s="31">
        <v>-182.15801000000005</v>
      </c>
      <c r="G53" s="31">
        <v>1365.8154300000001</v>
      </c>
      <c r="H53" s="32">
        <v>1183.65742</v>
      </c>
    </row>
    <row r="54" spans="1:8" ht="14.1" customHeight="1" x14ac:dyDescent="0.25">
      <c r="B54" s="33">
        <v>42</v>
      </c>
      <c r="C54" s="34" t="s">
        <v>8</v>
      </c>
      <c r="D54" s="31">
        <v>-112.77639999999994</v>
      </c>
      <c r="E54" s="31">
        <v>1.3098800000000002</v>
      </c>
      <c r="F54" s="31">
        <v>-111.46651999999993</v>
      </c>
      <c r="G54" s="31">
        <v>132.74288999999999</v>
      </c>
      <c r="H54" s="32">
        <v>21.27637</v>
      </c>
    </row>
    <row r="55" spans="1:8" ht="14.1" customHeight="1" x14ac:dyDescent="0.25">
      <c r="B55" s="33">
        <v>43</v>
      </c>
      <c r="C55" s="34" t="s">
        <v>26</v>
      </c>
      <c r="D55" s="31">
        <v>-13056.511110000003</v>
      </c>
      <c r="E55" s="31">
        <v>-2216.4802500000005</v>
      </c>
      <c r="F55" s="31">
        <v>-15272.991360000004</v>
      </c>
      <c r="G55" s="31">
        <v>16172.403480000001</v>
      </c>
      <c r="H55" s="32">
        <v>899.41213000000005</v>
      </c>
    </row>
    <row r="56" spans="1:8" ht="14.1" customHeight="1" x14ac:dyDescent="0.25">
      <c r="B56" s="33">
        <v>44</v>
      </c>
      <c r="C56" s="34" t="s">
        <v>43</v>
      </c>
      <c r="D56" s="31">
        <v>-2002.5644999999995</v>
      </c>
      <c r="E56" s="31">
        <v>-325.84708999999998</v>
      </c>
      <c r="F56" s="31">
        <v>-2328.4115899999997</v>
      </c>
      <c r="G56" s="31">
        <v>2336.8584000000005</v>
      </c>
      <c r="H56" s="32">
        <v>8.4467800000000004</v>
      </c>
    </row>
    <row r="57" spans="1:8" ht="14.1" customHeight="1" x14ac:dyDescent="0.25">
      <c r="B57" s="33">
        <v>45</v>
      </c>
      <c r="C57" s="34" t="s">
        <v>44</v>
      </c>
      <c r="D57" s="31">
        <v>-1815.4941799999995</v>
      </c>
      <c r="E57" s="31">
        <v>18.29455999999999</v>
      </c>
      <c r="F57" s="31">
        <v>-1797.1996199999994</v>
      </c>
      <c r="G57" s="31">
        <v>2717.7669099999998</v>
      </c>
      <c r="H57" s="32">
        <v>920.56727999999998</v>
      </c>
    </row>
    <row r="58" spans="1:8" ht="14.1" customHeight="1" x14ac:dyDescent="0.25">
      <c r="B58" s="33">
        <v>46</v>
      </c>
      <c r="C58" s="34" t="s">
        <v>77</v>
      </c>
      <c r="D58" s="31">
        <v>-156.26573000000002</v>
      </c>
      <c r="E58" s="31">
        <v>-5.0749800000000036</v>
      </c>
      <c r="F58" s="31">
        <v>-161.34071000000003</v>
      </c>
      <c r="G58" s="31">
        <v>-167.10702000000001</v>
      </c>
      <c r="H58" s="32">
        <v>-328.44772999999998</v>
      </c>
    </row>
    <row r="59" spans="1:8" ht="14.1" customHeight="1" x14ac:dyDescent="0.25">
      <c r="B59" s="33">
        <v>47</v>
      </c>
      <c r="C59" s="34" t="s">
        <v>45</v>
      </c>
      <c r="D59" s="31">
        <v>26.347580000000008</v>
      </c>
      <c r="E59" s="31">
        <v>0</v>
      </c>
      <c r="F59" s="31">
        <v>26.347580000000008</v>
      </c>
      <c r="G59" s="31">
        <v>-0.79405000000000003</v>
      </c>
      <c r="H59" s="32">
        <v>25.553519999999999</v>
      </c>
    </row>
    <row r="60" spans="1:8" ht="14.1" customHeight="1" x14ac:dyDescent="0.25">
      <c r="B60" s="33">
        <v>48</v>
      </c>
      <c r="C60" s="34" t="s">
        <v>50</v>
      </c>
      <c r="D60" s="31">
        <v>-6.3518600000000003</v>
      </c>
      <c r="E60" s="31">
        <v>0</v>
      </c>
      <c r="F60" s="31">
        <v>-6.3518600000000003</v>
      </c>
      <c r="G60" s="31">
        <v>6.3550800000000001</v>
      </c>
      <c r="H60" s="32">
        <v>3.2100000000000002E-3</v>
      </c>
    </row>
    <row r="61" spans="1:8" ht="14.1" customHeight="1" x14ac:dyDescent="0.25">
      <c r="B61" s="33">
        <v>49</v>
      </c>
      <c r="C61" s="34" t="s">
        <v>58</v>
      </c>
      <c r="D61" s="31">
        <v>59.430610000000115</v>
      </c>
      <c r="E61" s="31">
        <v>-254.50159000000002</v>
      </c>
      <c r="F61" s="31">
        <v>-195.07097999999991</v>
      </c>
      <c r="G61" s="31">
        <v>196.00405000000001</v>
      </c>
      <c r="H61" s="32">
        <v>0.93304999999999993</v>
      </c>
    </row>
    <row r="62" spans="1:8" ht="14.1" customHeight="1" x14ac:dyDescent="0.25">
      <c r="B62" s="33">
        <v>50</v>
      </c>
      <c r="C62" s="34" t="s">
        <v>22</v>
      </c>
      <c r="D62" s="31">
        <v>-267.70767000000006</v>
      </c>
      <c r="E62" s="31">
        <v>-2.5856599999999998</v>
      </c>
      <c r="F62" s="31">
        <v>-270.29333000000008</v>
      </c>
      <c r="G62" s="31">
        <v>401.08891</v>
      </c>
      <c r="H62" s="32">
        <v>130.79560000000001</v>
      </c>
    </row>
    <row r="63" spans="1:8" s="19" customFormat="1" ht="11.1" customHeight="1" x14ac:dyDescent="0.25">
      <c r="B63" s="37"/>
      <c r="C63" s="38" t="s">
        <v>88</v>
      </c>
      <c r="D63" s="39">
        <v>-555691.38823000016</v>
      </c>
      <c r="E63" s="39">
        <v>414002.82586999988</v>
      </c>
      <c r="F63" s="39">
        <v>-141688.5623600001</v>
      </c>
      <c r="G63" s="39">
        <v>135484.81604999999</v>
      </c>
      <c r="H63" s="40">
        <v>-6203.7910600000059</v>
      </c>
    </row>
    <row r="64" spans="1:8" s="19" customFormat="1" ht="11.1" customHeight="1" x14ac:dyDescent="0.25">
      <c r="A64" s="1"/>
      <c r="B64" s="37"/>
      <c r="C64" s="38" t="s">
        <v>52</v>
      </c>
      <c r="D64" s="39">
        <v>-138381.57588857814</v>
      </c>
      <c r="E64" s="39">
        <v>103097.44703566066</v>
      </c>
      <c r="F64" s="39">
        <v>-35284.128852917427</v>
      </c>
      <c r="G64" s="39">
        <v>33739.235034200479</v>
      </c>
      <c r="H64" s="40">
        <v>-1544.9049626281865</v>
      </c>
    </row>
    <row r="65" spans="1:8" ht="14.1" customHeight="1" x14ac:dyDescent="0.25">
      <c r="A65" s="19"/>
      <c r="B65" s="19"/>
      <c r="C65" s="41"/>
      <c r="D65" s="42"/>
      <c r="E65" s="43"/>
      <c r="F65" s="43"/>
      <c r="G65" s="42"/>
      <c r="H65" s="44"/>
    </row>
    <row r="66" spans="1:8" ht="14.1" customHeight="1" x14ac:dyDescent="0.25">
      <c r="A66" s="19"/>
      <c r="B66" s="19"/>
      <c r="C66" s="41" t="s">
        <v>66</v>
      </c>
      <c r="D66" s="42"/>
      <c r="E66" s="43"/>
      <c r="F66" s="43"/>
      <c r="G66" s="42"/>
      <c r="H66" s="44" t="s">
        <v>93</v>
      </c>
    </row>
    <row r="67" spans="1:8" ht="23.25" customHeight="1" x14ac:dyDescent="0.25">
      <c r="A67" s="19"/>
      <c r="C67" s="27" t="s">
        <v>96</v>
      </c>
      <c r="D67" s="42"/>
      <c r="E67" s="43"/>
      <c r="F67" s="43"/>
      <c r="G67" s="42"/>
      <c r="H67" s="42"/>
    </row>
    <row r="68" spans="1:8" s="19" customFormat="1" ht="67.5" customHeight="1" x14ac:dyDescent="0.25">
      <c r="A68" s="1"/>
      <c r="B68" s="1"/>
      <c r="C68" s="104" t="s">
        <v>95</v>
      </c>
      <c r="D68" s="104"/>
      <c r="E68" s="104"/>
      <c r="F68" s="104"/>
      <c r="G68" s="104"/>
      <c r="H68" s="104"/>
    </row>
    <row r="69" spans="1:8" ht="2.25" customHeight="1" x14ac:dyDescent="0.25">
      <c r="C69" s="45"/>
      <c r="D69" s="36"/>
      <c r="E69" s="36"/>
      <c r="F69" s="36"/>
      <c r="G69" s="36"/>
      <c r="H69" s="43"/>
    </row>
    <row r="70" spans="1:8" ht="171" customHeight="1" x14ac:dyDescent="0.2">
      <c r="C70" s="105" t="s">
        <v>61</v>
      </c>
      <c r="D70" s="105"/>
      <c r="E70" s="105"/>
      <c r="F70" s="105"/>
      <c r="G70" s="105"/>
      <c r="H70" s="105"/>
    </row>
    <row r="71" spans="1:8" ht="2.25" customHeight="1" x14ac:dyDescent="0.2">
      <c r="C71" s="46"/>
      <c r="D71" s="46"/>
      <c r="E71" s="46"/>
      <c r="F71" s="46"/>
      <c r="G71" s="46"/>
      <c r="H71" s="46"/>
    </row>
    <row r="72" spans="1:8" ht="15.75" x14ac:dyDescent="0.25">
      <c r="C72" s="106" t="s">
        <v>57</v>
      </c>
      <c r="D72" s="87"/>
      <c r="E72" s="87"/>
      <c r="F72" s="87"/>
      <c r="G72" s="87"/>
      <c r="H72" s="88"/>
    </row>
  </sheetData>
  <mergeCells count="18">
    <mergeCell ref="B7:H7"/>
    <mergeCell ref="B1:H1"/>
    <mergeCell ref="B2:H2"/>
    <mergeCell ref="B3:H3"/>
    <mergeCell ref="B4:H4"/>
    <mergeCell ref="B6:H6"/>
    <mergeCell ref="C68:H68"/>
    <mergeCell ref="C70:H70"/>
    <mergeCell ref="C72:H72"/>
    <mergeCell ref="B8:H8"/>
    <mergeCell ref="B9:H9"/>
    <mergeCell ref="B10:B12"/>
    <mergeCell ref="C10:C12"/>
    <mergeCell ref="D10:D12"/>
    <mergeCell ref="E10:E12"/>
    <mergeCell ref="F10:F12"/>
    <mergeCell ref="G10:G12"/>
    <mergeCell ref="H10:H12"/>
  </mergeCells>
  <printOptions horizontalCentered="1" verticalCentered="1"/>
  <pageMargins left="0.31496062992125984" right="0.23622047244094491" top="0.19685039370078741" bottom="0.17" header="0" footer="0"/>
  <pageSetup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topLeftCell="C1"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78</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2071923525.866878</v>
      </c>
      <c r="E14" s="9">
        <v>-2063657515.5595</v>
      </c>
      <c r="F14" s="9">
        <v>8266010.3073779298</v>
      </c>
      <c r="G14" s="9">
        <v>15423653.947190002</v>
      </c>
      <c r="H14" s="10">
        <v>23689664.254590001</v>
      </c>
    </row>
    <row r="15" spans="1:8" ht="14.1" customHeight="1" x14ac:dyDescent="0.25">
      <c r="B15" s="11">
        <v>3</v>
      </c>
      <c r="C15" s="12" t="s">
        <v>32</v>
      </c>
      <c r="D15" s="9">
        <v>-346283900.96209025</v>
      </c>
      <c r="E15" s="9">
        <v>-404621155.83037001</v>
      </c>
      <c r="F15" s="9">
        <v>-750905056.7924602</v>
      </c>
      <c r="G15" s="9">
        <v>2172476187.8730001</v>
      </c>
      <c r="H15" s="10">
        <v>1421571131.0801101</v>
      </c>
    </row>
    <row r="16" spans="1:8" ht="14.1" customHeight="1" x14ac:dyDescent="0.25">
      <c r="B16" s="11">
        <v>4</v>
      </c>
      <c r="C16" s="12" t="s">
        <v>5</v>
      </c>
      <c r="D16" s="9">
        <v>-510721550.76877022</v>
      </c>
      <c r="E16" s="9">
        <v>-1024510.7439900002</v>
      </c>
      <c r="F16" s="9">
        <v>-511746061.51276022</v>
      </c>
      <c r="G16" s="9">
        <v>517278432.27722001</v>
      </c>
      <c r="H16" s="10">
        <v>5532370.7644100003</v>
      </c>
    </row>
    <row r="17" spans="2:8" ht="14.1" customHeight="1" x14ac:dyDescent="0.25">
      <c r="B17" s="11">
        <v>5</v>
      </c>
      <c r="C17" s="12" t="s">
        <v>2</v>
      </c>
      <c r="D17" s="9">
        <v>-149013952.95861998</v>
      </c>
      <c r="E17" s="9">
        <v>-19303179.691840004</v>
      </c>
      <c r="F17" s="9">
        <v>-168317132.65046</v>
      </c>
      <c r="G17" s="9">
        <v>1014813411.73966</v>
      </c>
      <c r="H17" s="10">
        <v>846496279.08915007</v>
      </c>
    </row>
    <row r="18" spans="2:8" ht="14.1" customHeight="1" x14ac:dyDescent="0.25">
      <c r="B18" s="11">
        <v>6</v>
      </c>
      <c r="C18" s="12" t="s">
        <v>51</v>
      </c>
      <c r="D18" s="9">
        <v>-15725713.867390106</v>
      </c>
      <c r="E18" s="9">
        <v>-23039423.18751999</v>
      </c>
      <c r="F18" s="9">
        <v>-38765137.054910094</v>
      </c>
      <c r="G18" s="9">
        <v>56863102.89162001</v>
      </c>
      <c r="H18" s="10">
        <v>18097965.836759999</v>
      </c>
    </row>
    <row r="19" spans="2:8" ht="14.1" customHeight="1" x14ac:dyDescent="0.25">
      <c r="B19" s="11">
        <v>7</v>
      </c>
      <c r="C19" s="12" t="s">
        <v>6</v>
      </c>
      <c r="D19" s="9">
        <v>-8264532593.0232906</v>
      </c>
      <c r="E19" s="9">
        <v>4224689743.2533503</v>
      </c>
      <c r="F19" s="9">
        <v>-4039842849.7699409</v>
      </c>
      <c r="G19" s="9">
        <v>2386956237.9201999</v>
      </c>
      <c r="H19" s="10">
        <v>-1652886611.8501999</v>
      </c>
    </row>
    <row r="20" spans="2:8" ht="14.1" customHeight="1" x14ac:dyDescent="0.25">
      <c r="B20" s="11">
        <v>8</v>
      </c>
      <c r="C20" s="12" t="s">
        <v>55</v>
      </c>
      <c r="D20" s="9">
        <v>-9347542418.7766094</v>
      </c>
      <c r="E20" s="9">
        <v>8119190354.625042</v>
      </c>
      <c r="F20" s="9">
        <v>-1228352064.1515675</v>
      </c>
      <c r="G20" s="9">
        <v>1259692835.00049</v>
      </c>
      <c r="H20" s="10">
        <v>31340770.849229999</v>
      </c>
    </row>
    <row r="21" spans="2:8" ht="14.1" customHeight="1" x14ac:dyDescent="0.25">
      <c r="B21" s="11">
        <v>9</v>
      </c>
      <c r="C21" s="12" t="s">
        <v>29</v>
      </c>
      <c r="D21" s="9">
        <v>861414547.60764968</v>
      </c>
      <c r="E21" s="9">
        <v>-738468279.71922994</v>
      </c>
      <c r="F21" s="9">
        <v>122946267.88841967</v>
      </c>
      <c r="G21" s="9">
        <v>296677536.56874001</v>
      </c>
      <c r="H21" s="10">
        <v>419623804.45709997</v>
      </c>
    </row>
    <row r="22" spans="2:8" ht="14.1" customHeight="1" x14ac:dyDescent="0.25">
      <c r="B22" s="11">
        <v>10</v>
      </c>
      <c r="C22" s="12" t="s">
        <v>58</v>
      </c>
      <c r="D22" s="9">
        <v>160834981.67385</v>
      </c>
      <c r="E22" s="9">
        <v>-309800376.15698999</v>
      </c>
      <c r="F22" s="9">
        <v>-148965394.48313999</v>
      </c>
      <c r="G22" s="9">
        <v>150259330.89359999</v>
      </c>
      <c r="H22" s="10">
        <v>1293936.4104599999</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-37753026117.177734</v>
      </c>
      <c r="E24" s="9">
        <v>-5835574472.0170193</v>
      </c>
      <c r="F24" s="9">
        <v>-43588600589.194748</v>
      </c>
      <c r="G24" s="9">
        <v>35524536246.102402</v>
      </c>
      <c r="H24" s="10">
        <v>-8064064343.0928001</v>
      </c>
    </row>
    <row r="25" spans="2:8" ht="14.1" customHeight="1" x14ac:dyDescent="0.25">
      <c r="B25" s="11">
        <v>13</v>
      </c>
      <c r="C25" s="12" t="s">
        <v>46</v>
      </c>
      <c r="D25" s="9">
        <v>-432504067.92178011</v>
      </c>
      <c r="E25" s="9">
        <v>-159468606.74781001</v>
      </c>
      <c r="F25" s="9">
        <v>-591972674.66959012</v>
      </c>
      <c r="G25" s="9">
        <v>890392353.63676989</v>
      </c>
      <c r="H25" s="10">
        <v>298419678.96724999</v>
      </c>
    </row>
    <row r="26" spans="2:8" ht="14.1" customHeight="1" x14ac:dyDescent="0.25">
      <c r="B26" s="11">
        <v>14</v>
      </c>
      <c r="C26" s="12" t="s">
        <v>34</v>
      </c>
      <c r="D26" s="9">
        <v>-128479547.84550925</v>
      </c>
      <c r="E26" s="9">
        <v>81982527.267880112</v>
      </c>
      <c r="F26" s="9">
        <v>-46497020.577629134</v>
      </c>
      <c r="G26" s="9">
        <v>47677931.487399906</v>
      </c>
      <c r="H26" s="10">
        <v>1180910.9100599999</v>
      </c>
    </row>
    <row r="27" spans="2:8" ht="14.1" customHeight="1" x14ac:dyDescent="0.25">
      <c r="B27" s="11">
        <v>15</v>
      </c>
      <c r="C27" s="12" t="s">
        <v>18</v>
      </c>
      <c r="D27" s="9">
        <v>-1425587190.9671905</v>
      </c>
      <c r="E27" s="9">
        <v>-913263034.70200992</v>
      </c>
      <c r="F27" s="9">
        <v>-2338850225.6692004</v>
      </c>
      <c r="G27" s="9">
        <v>2469093876.2709799</v>
      </c>
      <c r="H27" s="10">
        <v>130243650.6028</v>
      </c>
    </row>
    <row r="28" spans="2:8" ht="14.1" customHeight="1" x14ac:dyDescent="0.25">
      <c r="B28" s="11">
        <v>16</v>
      </c>
      <c r="C28" s="12" t="s">
        <v>24</v>
      </c>
      <c r="D28" s="9">
        <v>-29178444.62184</v>
      </c>
      <c r="E28" s="9">
        <v>-89083347.252079993</v>
      </c>
      <c r="F28" s="9">
        <v>-118261791.87391998</v>
      </c>
      <c r="G28" s="9">
        <v>12535681372.780331</v>
      </c>
      <c r="H28" s="10">
        <v>12417419580.906801</v>
      </c>
    </row>
    <row r="29" spans="2:8" ht="14.1" customHeight="1" x14ac:dyDescent="0.25">
      <c r="B29" s="11">
        <v>17</v>
      </c>
      <c r="C29" s="12" t="s">
        <v>23</v>
      </c>
      <c r="D29" s="9">
        <v>-7073493160.534934</v>
      </c>
      <c r="E29" s="9">
        <v>6141662559.4756832</v>
      </c>
      <c r="F29" s="9">
        <v>-931830601.05925</v>
      </c>
      <c r="G29" s="9">
        <v>957881660.59530008</v>
      </c>
      <c r="H29" s="10">
        <v>26051059.53514</v>
      </c>
    </row>
    <row r="30" spans="2:8" ht="14.1" customHeight="1" x14ac:dyDescent="0.25">
      <c r="B30" s="11">
        <v>18</v>
      </c>
      <c r="C30" s="12" t="s">
        <v>35</v>
      </c>
      <c r="D30" s="9">
        <v>40445584.476920113</v>
      </c>
      <c r="E30" s="9">
        <v>0</v>
      </c>
      <c r="F30" s="9">
        <v>40445584.476920113</v>
      </c>
      <c r="G30" s="9">
        <v>-37381021.640839994</v>
      </c>
      <c r="H30" s="10">
        <v>3064562.8360799998</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-1339801.3334799991</v>
      </c>
      <c r="E32" s="9">
        <v>-388.07394999999997</v>
      </c>
      <c r="F32" s="9">
        <v>-1340189.4074299992</v>
      </c>
      <c r="G32" s="9">
        <v>52180.498379999997</v>
      </c>
      <c r="H32" s="10">
        <v>-1288008.9090499999</v>
      </c>
    </row>
    <row r="33" spans="2:8" ht="14.1" customHeight="1" x14ac:dyDescent="0.25">
      <c r="B33" s="11">
        <v>21</v>
      </c>
      <c r="C33" s="12" t="s">
        <v>36</v>
      </c>
      <c r="D33" s="9">
        <v>-18306070319.61763</v>
      </c>
      <c r="E33" s="9">
        <v>17394383048.853046</v>
      </c>
      <c r="F33" s="9">
        <v>-911687270.76458204</v>
      </c>
      <c r="G33" s="9">
        <v>929547989.33289945</v>
      </c>
      <c r="H33" s="10">
        <v>17860718.569340002</v>
      </c>
    </row>
    <row r="34" spans="2:8" ht="14.1" customHeight="1" x14ac:dyDescent="0.25">
      <c r="B34" s="11">
        <v>22</v>
      </c>
      <c r="C34" s="12" t="s">
        <v>37</v>
      </c>
      <c r="D34" s="9">
        <v>-28912452892.117729</v>
      </c>
      <c r="E34" s="9">
        <v>28186617805.102657</v>
      </c>
      <c r="F34" s="9">
        <v>-725835087.01507425</v>
      </c>
      <c r="G34" s="9">
        <v>875089214.39699996</v>
      </c>
      <c r="H34" s="10">
        <v>149254127.38299999</v>
      </c>
    </row>
    <row r="35" spans="2:8" ht="14.1" customHeight="1" x14ac:dyDescent="0.25">
      <c r="B35" s="11">
        <v>23</v>
      </c>
      <c r="C35" s="12" t="s">
        <v>21</v>
      </c>
      <c r="D35" s="9">
        <v>-1101831659.02424</v>
      </c>
      <c r="E35" s="9">
        <v>-236406.09326999998</v>
      </c>
      <c r="F35" s="9">
        <v>-1102068065.1175101</v>
      </c>
      <c r="G35" s="9">
        <v>170464026.12764001</v>
      </c>
      <c r="H35" s="10">
        <v>-931604038.98985994</v>
      </c>
    </row>
    <row r="36" spans="2:8" ht="14.1" customHeight="1" x14ac:dyDescent="0.25">
      <c r="B36" s="11">
        <v>24</v>
      </c>
      <c r="C36" s="12" t="s">
        <v>7</v>
      </c>
      <c r="D36" s="9">
        <v>-23642641.940549999</v>
      </c>
      <c r="E36" s="9">
        <v>-133.77049</v>
      </c>
      <c r="F36" s="9">
        <v>-23642775.711040001</v>
      </c>
      <c r="G36" s="9">
        <v>25264590.782639999</v>
      </c>
      <c r="H36" s="10">
        <v>1621815.0715999999</v>
      </c>
    </row>
    <row r="37" spans="2:8" ht="14.1" customHeight="1" x14ac:dyDescent="0.25">
      <c r="B37" s="11">
        <v>25</v>
      </c>
      <c r="C37" s="12" t="s">
        <v>12</v>
      </c>
      <c r="D37" s="9">
        <v>-3383598924.8207369</v>
      </c>
      <c r="E37" s="9">
        <v>2594996095.3090477</v>
      </c>
      <c r="F37" s="9">
        <v>-788602829.51168895</v>
      </c>
      <c r="G37" s="9">
        <v>791832430.80949998</v>
      </c>
      <c r="H37" s="10">
        <v>3229601.2979299999</v>
      </c>
    </row>
    <row r="38" spans="2:8" ht="14.1" customHeight="1" x14ac:dyDescent="0.25">
      <c r="B38" s="11">
        <v>26</v>
      </c>
      <c r="C38" s="12" t="s">
        <v>11</v>
      </c>
      <c r="D38" s="9">
        <v>-21625280923.536819</v>
      </c>
      <c r="E38" s="9">
        <v>-5336366220.6560307</v>
      </c>
      <c r="F38" s="9">
        <v>-26961647144.192852</v>
      </c>
      <c r="G38" s="9">
        <v>27012007391.834499</v>
      </c>
      <c r="H38" s="10">
        <v>50360247.641800001</v>
      </c>
    </row>
    <row r="39" spans="2:8" ht="14.1" customHeight="1" x14ac:dyDescent="0.25">
      <c r="B39" s="11">
        <v>27</v>
      </c>
      <c r="C39" s="12" t="s">
        <v>38</v>
      </c>
      <c r="D39" s="9">
        <v>-108214017810.24084</v>
      </c>
      <c r="E39" s="9">
        <v>102073534093.02277</v>
      </c>
      <c r="F39" s="9">
        <v>-6140483717.2180777</v>
      </c>
      <c r="G39" s="9">
        <v>-5392316921.2259998</v>
      </c>
      <c r="H39" s="10">
        <v>-11532800638.438</v>
      </c>
    </row>
    <row r="40" spans="2:8" ht="14.1" customHeight="1" x14ac:dyDescent="0.25">
      <c r="B40" s="11">
        <v>28</v>
      </c>
      <c r="C40" s="12" t="s">
        <v>3</v>
      </c>
      <c r="D40" s="9">
        <v>-1117361096.0322099</v>
      </c>
      <c r="E40" s="9">
        <v>1065517625.12387</v>
      </c>
      <c r="F40" s="9">
        <v>-51843470.908339962</v>
      </c>
      <c r="G40" s="9">
        <v>-2435444691.97047</v>
      </c>
      <c r="H40" s="10">
        <v>-2487288162.8789001</v>
      </c>
    </row>
    <row r="41" spans="2:8" ht="14.1" customHeight="1" x14ac:dyDescent="0.25">
      <c r="B41" s="11">
        <v>29</v>
      </c>
      <c r="C41" s="13" t="s">
        <v>28</v>
      </c>
      <c r="D41" s="9">
        <v>-153449852.54684001</v>
      </c>
      <c r="E41" s="9">
        <v>-49885390.56182</v>
      </c>
      <c r="F41" s="9">
        <v>-203335243.10866004</v>
      </c>
      <c r="G41" s="9">
        <v>-343220992.32936001</v>
      </c>
      <c r="H41" s="10">
        <v>-546556235.43801999</v>
      </c>
    </row>
    <row r="42" spans="2:8" ht="14.1" customHeight="1" x14ac:dyDescent="0.25">
      <c r="B42" s="11">
        <v>30</v>
      </c>
      <c r="C42" s="12" t="s">
        <v>39</v>
      </c>
      <c r="D42" s="9">
        <v>-748509818.42455006</v>
      </c>
      <c r="E42" s="9">
        <v>-17599821.245190002</v>
      </c>
      <c r="F42" s="9">
        <v>-766109639.66973996</v>
      </c>
      <c r="G42" s="9">
        <v>797533554.77690005</v>
      </c>
      <c r="H42" s="10">
        <v>31423915.107159998</v>
      </c>
    </row>
    <row r="43" spans="2:8" ht="14.1" customHeight="1" x14ac:dyDescent="0.25">
      <c r="B43" s="11">
        <v>31</v>
      </c>
      <c r="C43" s="12" t="s">
        <v>48</v>
      </c>
      <c r="D43" s="9">
        <v>-2606160269.3654594</v>
      </c>
      <c r="E43" s="9">
        <v>2203879.6187399901</v>
      </c>
      <c r="F43" s="9">
        <v>-2603956389.7467198</v>
      </c>
      <c r="G43" s="9">
        <v>2913316333.9720001</v>
      </c>
      <c r="H43" s="10">
        <v>309359944.22507</v>
      </c>
    </row>
    <row r="44" spans="2:8" ht="14.1" customHeight="1" x14ac:dyDescent="0.25">
      <c r="B44" s="11">
        <v>32</v>
      </c>
      <c r="C44" s="12" t="s">
        <v>56</v>
      </c>
      <c r="D44" s="9">
        <v>-18474465254.500759</v>
      </c>
      <c r="E44" s="9">
        <v>17786426692.580959</v>
      </c>
      <c r="F44" s="9">
        <v>-688038561.91979682</v>
      </c>
      <c r="G44" s="9">
        <v>688107382.6638999</v>
      </c>
      <c r="H44" s="10">
        <v>68820.745580000003</v>
      </c>
    </row>
    <row r="45" spans="2:8" ht="14.1" customHeight="1" x14ac:dyDescent="0.25">
      <c r="B45" s="11">
        <v>33</v>
      </c>
      <c r="C45" s="12" t="s">
        <v>4</v>
      </c>
      <c r="D45" s="9">
        <v>-75296712.888160035</v>
      </c>
      <c r="E45" s="9">
        <v>-4769775.5924599953</v>
      </c>
      <c r="F45" s="9">
        <v>-80066488.480620027</v>
      </c>
      <c r="G45" s="9">
        <v>121859914.55439</v>
      </c>
      <c r="H45" s="10">
        <v>41793426.073789999</v>
      </c>
    </row>
    <row r="46" spans="2:8" ht="14.1" customHeight="1" x14ac:dyDescent="0.25">
      <c r="B46" s="11">
        <v>34</v>
      </c>
      <c r="C46" s="12" t="s">
        <v>40</v>
      </c>
      <c r="D46" s="9">
        <v>-174503935268.04703</v>
      </c>
      <c r="E46" s="9">
        <v>168538777986.07315</v>
      </c>
      <c r="F46" s="9">
        <v>-5965157281.973875</v>
      </c>
      <c r="G46" s="9">
        <v>5969717610.2030001</v>
      </c>
      <c r="H46" s="10">
        <v>4560328.23269</v>
      </c>
    </row>
    <row r="47" spans="2:8" ht="14.1" customHeight="1" x14ac:dyDescent="0.25">
      <c r="B47" s="11">
        <v>35</v>
      </c>
      <c r="C47" s="12" t="s">
        <v>10</v>
      </c>
      <c r="D47" s="9">
        <v>436785675.11878991</v>
      </c>
      <c r="E47" s="9">
        <v>-249929706.86739001</v>
      </c>
      <c r="F47" s="9">
        <v>186855968.2513999</v>
      </c>
      <c r="G47" s="9">
        <v>188312659.92293</v>
      </c>
      <c r="H47" s="10">
        <v>375168628.17431998</v>
      </c>
    </row>
    <row r="48" spans="2:8" ht="14.1" customHeight="1" x14ac:dyDescent="0.25">
      <c r="B48" s="11">
        <v>36</v>
      </c>
      <c r="C48" s="12" t="s">
        <v>41</v>
      </c>
      <c r="D48" s="9">
        <v>-54470376.312189996</v>
      </c>
      <c r="E48" s="9">
        <v>0</v>
      </c>
      <c r="F48" s="9">
        <v>-54470376.312189996</v>
      </c>
      <c r="G48" s="9">
        <v>303991144.97191006</v>
      </c>
      <c r="H48" s="10">
        <v>249520768.65972</v>
      </c>
    </row>
    <row r="49" spans="1:8" ht="14.1" customHeight="1" x14ac:dyDescent="0.25">
      <c r="B49" s="11">
        <v>37</v>
      </c>
      <c r="C49" s="12" t="s">
        <v>19</v>
      </c>
      <c r="D49" s="9">
        <v>-4569676.2626200253</v>
      </c>
      <c r="E49" s="9">
        <v>42265273.094240025</v>
      </c>
      <c r="F49" s="9">
        <v>37695596.83162</v>
      </c>
      <c r="G49" s="9">
        <v>-37610638.217960007</v>
      </c>
      <c r="H49" s="10">
        <v>84958.613649999999</v>
      </c>
    </row>
    <row r="50" spans="1:8" ht="14.1" customHeight="1" x14ac:dyDescent="0.25">
      <c r="B50" s="11">
        <v>38</v>
      </c>
      <c r="C50" s="12" t="s">
        <v>49</v>
      </c>
      <c r="D50" s="9">
        <v>-178424229.25766009</v>
      </c>
      <c r="E50" s="9">
        <v>-242610.56594</v>
      </c>
      <c r="F50" s="9">
        <v>-178666839.82360008</v>
      </c>
      <c r="G50" s="9">
        <v>1461331664.4958601</v>
      </c>
      <c r="H50" s="10">
        <v>1282664824.67226</v>
      </c>
    </row>
    <row r="51" spans="1:8" ht="14.1" customHeight="1" x14ac:dyDescent="0.25">
      <c r="B51" s="11">
        <v>39</v>
      </c>
      <c r="C51" s="12" t="s">
        <v>9</v>
      </c>
      <c r="D51" s="9">
        <v>-638470457.75337005</v>
      </c>
      <c r="E51" s="9">
        <v>498778369.76121974</v>
      </c>
      <c r="F51" s="9">
        <v>-139692087.99215028</v>
      </c>
      <c r="G51" s="9">
        <v>151091980.40864003</v>
      </c>
      <c r="H51" s="10">
        <v>11399892.416110002</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-66520438.891839832</v>
      </c>
      <c r="E53" s="9">
        <v>-12430561.205200002</v>
      </c>
      <c r="F53" s="9">
        <v>-78951000.097039819</v>
      </c>
      <c r="G53" s="9">
        <v>94060164.173099995</v>
      </c>
      <c r="H53" s="10">
        <v>15109164.076549999</v>
      </c>
    </row>
    <row r="54" spans="1:8" ht="14.1" customHeight="1" x14ac:dyDescent="0.25">
      <c r="B54" s="11">
        <v>42</v>
      </c>
      <c r="C54" s="12" t="s">
        <v>26</v>
      </c>
      <c r="D54" s="9">
        <v>-8271037648.2691336</v>
      </c>
      <c r="E54" s="9">
        <v>-3090359169.5194187</v>
      </c>
      <c r="F54" s="9">
        <v>-11361396817.788553</v>
      </c>
      <c r="G54" s="9">
        <v>12035953462.1262</v>
      </c>
      <c r="H54" s="10">
        <v>674556644.33613002</v>
      </c>
    </row>
    <row r="55" spans="1:8" ht="14.1" customHeight="1" x14ac:dyDescent="0.25">
      <c r="B55" s="11">
        <v>43</v>
      </c>
      <c r="C55" s="12" t="s">
        <v>43</v>
      </c>
      <c r="D55" s="9">
        <v>-1399829859.1581495</v>
      </c>
      <c r="E55" s="9">
        <v>-190978664.08174995</v>
      </c>
      <c r="F55" s="9">
        <v>-1590808523.2398994</v>
      </c>
      <c r="G55" s="9">
        <v>1597894507.3362002</v>
      </c>
      <c r="H55" s="10">
        <v>7085984.0962800002</v>
      </c>
    </row>
    <row r="56" spans="1:8" ht="14.1" customHeight="1" x14ac:dyDescent="0.25">
      <c r="B56" s="11">
        <v>44</v>
      </c>
      <c r="C56" s="12" t="s">
        <v>44</v>
      </c>
      <c r="D56" s="9">
        <v>-1356870886.3977597</v>
      </c>
      <c r="E56" s="9">
        <v>410254.2829000015</v>
      </c>
      <c r="F56" s="9">
        <v>-1356460632.1148598</v>
      </c>
      <c r="G56" s="9">
        <v>1949721487.1874199</v>
      </c>
      <c r="H56" s="10">
        <v>593260855.07255006</v>
      </c>
    </row>
    <row r="57" spans="1:8" ht="14.1" customHeight="1" x14ac:dyDescent="0.25">
      <c r="B57" s="11">
        <v>45</v>
      </c>
      <c r="C57" s="12" t="s">
        <v>45</v>
      </c>
      <c r="D57" s="9">
        <v>22967278.749749996</v>
      </c>
      <c r="E57" s="9">
        <v>0</v>
      </c>
      <c r="F57" s="9">
        <v>22967278.749749996</v>
      </c>
      <c r="G57" s="9">
        <v>-372628.33572999993</v>
      </c>
      <c r="H57" s="10">
        <v>22594650.414020002</v>
      </c>
    </row>
    <row r="58" spans="1:8" ht="14.1" customHeight="1" x14ac:dyDescent="0.25">
      <c r="B58" s="11">
        <v>46</v>
      </c>
      <c r="C58" s="12" t="s">
        <v>50</v>
      </c>
      <c r="D58" s="9">
        <v>-5038387.4208899997</v>
      </c>
      <c r="E58" s="9">
        <v>0</v>
      </c>
      <c r="F58" s="9">
        <v>-5038387.4208899997</v>
      </c>
      <c r="G58" s="9">
        <v>5043561.1648500003</v>
      </c>
      <c r="H58" s="10">
        <v>5173.7439599999998</v>
      </c>
    </row>
    <row r="59" spans="1:8" ht="14.1" customHeight="1" x14ac:dyDescent="0.25">
      <c r="B59" s="11">
        <v>47</v>
      </c>
      <c r="C59" s="12" t="s">
        <v>22</v>
      </c>
      <c r="D59" s="9">
        <v>-211898054.83196998</v>
      </c>
      <c r="E59" s="9">
        <v>-2853930.4259799994</v>
      </c>
      <c r="F59" s="9">
        <v>-214751985.25794998</v>
      </c>
      <c r="G59" s="9">
        <v>225514179.43333</v>
      </c>
      <c r="H59" s="10">
        <v>10762194.175379999</v>
      </c>
    </row>
    <row r="60" spans="1:8" ht="14.1" customHeight="1" x14ac:dyDescent="0.25">
      <c r="B60" s="11">
        <v>48</v>
      </c>
      <c r="C60" s="12" t="s">
        <v>62</v>
      </c>
      <c r="D60" s="9">
        <v>1434170691.7490802</v>
      </c>
      <c r="E60" s="9">
        <v>-2529612070.2809501</v>
      </c>
      <c r="F60" s="9">
        <v>-1095441378.5318701</v>
      </c>
      <c r="G60" s="9">
        <v>1540242366.398</v>
      </c>
      <c r="H60" s="10">
        <v>444800987.86657</v>
      </c>
    </row>
    <row r="61" spans="1:8" ht="14.1" customHeight="1" x14ac:dyDescent="0.25">
      <c r="B61" s="11">
        <v>49</v>
      </c>
      <c r="C61" s="12" t="s">
        <v>63</v>
      </c>
      <c r="D61" s="9">
        <v>533895610.66013008</v>
      </c>
      <c r="E61" s="9">
        <v>-503163559.28947997</v>
      </c>
      <c r="F61" s="9">
        <v>30732051.370650087</v>
      </c>
      <c r="G61" s="9">
        <v>-1811643.97147</v>
      </c>
      <c r="H61" s="10">
        <v>28920407.399169996</v>
      </c>
    </row>
    <row r="62" spans="1:8" ht="14.1" customHeight="1" x14ac:dyDescent="0.25">
      <c r="B62" s="11">
        <v>50</v>
      </c>
      <c r="C62" s="12" t="s">
        <v>77</v>
      </c>
      <c r="D62" s="9">
        <v>-109540813.04497999</v>
      </c>
      <c r="E62" s="9">
        <v>0</v>
      </c>
      <c r="F62" s="9">
        <v>-109540813.04497999</v>
      </c>
      <c r="G62" s="9">
        <v>-90031090.727329999</v>
      </c>
      <c r="H62" s="10">
        <v>-199571903.77229998</v>
      </c>
    </row>
    <row r="63" spans="1:8" s="18" customFormat="1" ht="11.1" customHeight="1" x14ac:dyDescent="0.25">
      <c r="A63" s="19"/>
      <c r="B63" s="14"/>
      <c r="C63" s="15" t="s">
        <v>60</v>
      </c>
      <c r="D63" s="16">
        <v>-451457734835.56036</v>
      </c>
      <c r="E63" s="16">
        <v>334205703997.60693</v>
      </c>
      <c r="F63" s="16">
        <v>-117252030837.95343</v>
      </c>
      <c r="G63" s="16">
        <v>111805464339.13698</v>
      </c>
      <c r="H63" s="17">
        <v>-5446566498.8045549</v>
      </c>
    </row>
    <row r="64" spans="1:8" s="18" customFormat="1" ht="11.1" customHeight="1" x14ac:dyDescent="0.25">
      <c r="A64" s="1"/>
      <c r="B64" s="14"/>
      <c r="C64" s="15" t="s">
        <v>52</v>
      </c>
      <c r="D64" s="16">
        <v>-140178.21700336837</v>
      </c>
      <c r="E64" s="16">
        <v>103771.30810662521</v>
      </c>
      <c r="F64" s="16">
        <v>-36406.90889674316</v>
      </c>
      <c r="G64" s="16">
        <v>34715.742876800083</v>
      </c>
      <c r="H64" s="17">
        <v>-1691.1660199393768</v>
      </c>
    </row>
    <row r="65" spans="1:8" ht="14.1" customHeight="1" x14ac:dyDescent="0.25">
      <c r="A65" s="18"/>
      <c r="B65" s="18"/>
      <c r="C65" s="20"/>
      <c r="D65" s="21"/>
      <c r="E65" s="22"/>
      <c r="F65" s="22"/>
      <c r="G65" s="21"/>
      <c r="H65" s="23"/>
    </row>
    <row r="66" spans="1:8" ht="14.1" customHeight="1" x14ac:dyDescent="0.25">
      <c r="A66" s="18"/>
      <c r="B66" s="18"/>
      <c r="C66" s="20" t="s">
        <v>66</v>
      </c>
      <c r="D66" s="21"/>
      <c r="E66" s="22"/>
      <c r="F66" s="22"/>
      <c r="G66" s="21"/>
      <c r="H66" s="23" t="s">
        <v>86</v>
      </c>
    </row>
    <row r="67" spans="1:8" ht="23.25" customHeight="1" x14ac:dyDescent="0.25">
      <c r="A67" s="18"/>
      <c r="C67" s="3" t="s">
        <v>79</v>
      </c>
      <c r="D67" s="21"/>
      <c r="E67" s="22"/>
      <c r="F67" s="22"/>
      <c r="G67" s="21"/>
      <c r="H67" s="21"/>
    </row>
    <row r="68" spans="1:8" s="18" customFormat="1" ht="67.5" customHeight="1" x14ac:dyDescent="0.25">
      <c r="A68" s="2"/>
      <c r="B68" s="2"/>
      <c r="C68" s="113" t="s">
        <v>82</v>
      </c>
      <c r="D68" s="113"/>
      <c r="E68" s="113"/>
      <c r="F68" s="113"/>
      <c r="G68" s="113"/>
      <c r="H68" s="113"/>
    </row>
    <row r="69" spans="1:8" ht="2.25" customHeight="1" x14ac:dyDescent="0.25">
      <c r="A69" s="2"/>
      <c r="C69" s="24"/>
      <c r="D69" s="25"/>
      <c r="E69" s="25"/>
      <c r="F69" s="25"/>
      <c r="G69" s="25"/>
      <c r="H69" s="22"/>
    </row>
    <row r="70" spans="1:8" ht="171" customHeight="1" x14ac:dyDescent="0.2">
      <c r="A70" s="2"/>
      <c r="C70" s="114" t="s">
        <v>61</v>
      </c>
      <c r="D70" s="114"/>
      <c r="E70" s="114"/>
      <c r="F70" s="114"/>
      <c r="G70" s="114"/>
      <c r="H70" s="114"/>
    </row>
    <row r="71" spans="1:8" ht="2.25" customHeight="1" x14ac:dyDescent="0.2">
      <c r="A71" s="2"/>
      <c r="C71" s="26"/>
      <c r="D71" s="26"/>
      <c r="E71" s="26"/>
      <c r="F71" s="26"/>
      <c r="G71" s="26"/>
      <c r="H71" s="26"/>
    </row>
    <row r="72" spans="1:8" ht="15.75" x14ac:dyDescent="0.25">
      <c r="A72" s="2"/>
      <c r="C72" s="115" t="s">
        <v>57</v>
      </c>
      <c r="D72" s="67"/>
      <c r="E72" s="67"/>
      <c r="F72" s="67"/>
      <c r="G72" s="67"/>
      <c r="H72" s="68"/>
    </row>
  </sheetData>
  <mergeCells count="18">
    <mergeCell ref="B7:H7"/>
    <mergeCell ref="B1:H1"/>
    <mergeCell ref="B2:H2"/>
    <mergeCell ref="B3:H3"/>
    <mergeCell ref="B4:H4"/>
    <mergeCell ref="B6:H6"/>
    <mergeCell ref="C68:H68"/>
    <mergeCell ref="C70:H70"/>
    <mergeCell ref="C72:H72"/>
    <mergeCell ref="B10:B12"/>
    <mergeCell ref="B8:H8"/>
    <mergeCell ref="B9:H9"/>
    <mergeCell ref="C10:C12"/>
    <mergeCell ref="D10:D12"/>
    <mergeCell ref="E10:E12"/>
    <mergeCell ref="F10:F12"/>
    <mergeCell ref="G10:G12"/>
    <mergeCell ref="H10:H12"/>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topLeftCell="C1"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76</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2142112798.8434904</v>
      </c>
      <c r="E14" s="9">
        <v>-2172012156.7786899</v>
      </c>
      <c r="F14" s="9">
        <v>-29899357.935199462</v>
      </c>
      <c r="G14" s="9">
        <v>47603309.982859999</v>
      </c>
      <c r="H14" s="10">
        <v>17703952.046700001</v>
      </c>
    </row>
    <row r="15" spans="1:8" ht="14.1" customHeight="1" x14ac:dyDescent="0.25">
      <c r="B15" s="11">
        <v>3</v>
      </c>
      <c r="C15" s="12" t="s">
        <v>32</v>
      </c>
      <c r="D15" s="9">
        <v>-130953917.56855987</v>
      </c>
      <c r="E15" s="9">
        <v>-339310294.71761012</v>
      </c>
      <c r="F15" s="9">
        <v>-470264212.28617001</v>
      </c>
      <c r="G15" s="9">
        <v>2057873605.727</v>
      </c>
      <c r="H15" s="10">
        <v>1587609393.4407499</v>
      </c>
    </row>
    <row r="16" spans="1:8" ht="14.1" customHeight="1" x14ac:dyDescent="0.25">
      <c r="B16" s="11">
        <v>4</v>
      </c>
      <c r="C16" s="12" t="s">
        <v>5</v>
      </c>
      <c r="D16" s="9">
        <v>-377169814.33709031</v>
      </c>
      <c r="E16" s="9">
        <v>-697623.51516000007</v>
      </c>
      <c r="F16" s="9">
        <v>-377867437.85225028</v>
      </c>
      <c r="G16" s="9">
        <v>382385917.21081996</v>
      </c>
      <c r="H16" s="10">
        <v>4518479.3585700002</v>
      </c>
    </row>
    <row r="17" spans="2:8" ht="14.1" customHeight="1" x14ac:dyDescent="0.25">
      <c r="B17" s="11">
        <v>5</v>
      </c>
      <c r="C17" s="12" t="s">
        <v>2</v>
      </c>
      <c r="D17" s="9">
        <v>-116155400.21627998</v>
      </c>
      <c r="E17" s="9">
        <v>-12010977.591089999</v>
      </c>
      <c r="F17" s="9">
        <v>-128166377.80736998</v>
      </c>
      <c r="G17" s="9">
        <v>969433005.60156989</v>
      </c>
      <c r="H17" s="10">
        <v>841266627.79420996</v>
      </c>
    </row>
    <row r="18" spans="2:8" ht="14.1" customHeight="1" x14ac:dyDescent="0.25">
      <c r="B18" s="11">
        <v>6</v>
      </c>
      <c r="C18" s="12" t="s">
        <v>51</v>
      </c>
      <c r="D18" s="9">
        <v>-19357088.610009935</v>
      </c>
      <c r="E18" s="9">
        <v>-19105531.855910003</v>
      </c>
      <c r="F18" s="9">
        <v>-38462620.465919934</v>
      </c>
      <c r="G18" s="9">
        <v>59664760.787359998</v>
      </c>
      <c r="H18" s="10">
        <v>21202140.321450002</v>
      </c>
    </row>
    <row r="19" spans="2:8" ht="14.1" customHeight="1" x14ac:dyDescent="0.25">
      <c r="B19" s="11">
        <v>7</v>
      </c>
      <c r="C19" s="12" t="s">
        <v>6</v>
      </c>
      <c r="D19" s="9">
        <v>-8177581009.3215694</v>
      </c>
      <c r="E19" s="9">
        <v>4247701567.4648905</v>
      </c>
      <c r="F19" s="9">
        <v>-3929879441.8566785</v>
      </c>
      <c r="G19" s="9">
        <v>2685277925.6268997</v>
      </c>
      <c r="H19" s="10">
        <v>-1244601516.2298</v>
      </c>
    </row>
    <row r="20" spans="2:8" ht="14.1" customHeight="1" x14ac:dyDescent="0.25">
      <c r="B20" s="11">
        <v>8</v>
      </c>
      <c r="C20" s="12" t="s">
        <v>55</v>
      </c>
      <c r="D20" s="9">
        <v>-7651368133.7320786</v>
      </c>
      <c r="E20" s="9">
        <v>6371484076.516511</v>
      </c>
      <c r="F20" s="9">
        <v>-1279884057.2155674</v>
      </c>
      <c r="G20" s="9">
        <v>1308525481.0554399</v>
      </c>
      <c r="H20" s="10">
        <v>28641423.838959999</v>
      </c>
    </row>
    <row r="21" spans="2:8" ht="14.1" customHeight="1" x14ac:dyDescent="0.25">
      <c r="B21" s="11">
        <v>9</v>
      </c>
      <c r="C21" s="12" t="s">
        <v>29</v>
      </c>
      <c r="D21" s="9">
        <v>625359358.00370967</v>
      </c>
      <c r="E21" s="9">
        <v>-411232669.80822998</v>
      </c>
      <c r="F21" s="9">
        <v>214126688.19547975</v>
      </c>
      <c r="G21" s="9">
        <v>349701316.23082</v>
      </c>
      <c r="H21" s="10">
        <v>563828004.42624998</v>
      </c>
    </row>
    <row r="22" spans="2:8" ht="14.1" customHeight="1" x14ac:dyDescent="0.25">
      <c r="B22" s="11">
        <v>10</v>
      </c>
      <c r="C22" s="12" t="s">
        <v>58</v>
      </c>
      <c r="D22" s="9">
        <v>226206204.11257994</v>
      </c>
      <c r="E22" s="9">
        <v>-335882296.38546002</v>
      </c>
      <c r="F22" s="9">
        <v>-109676092.27288006</v>
      </c>
      <c r="G22" s="9">
        <v>110824402.98354</v>
      </c>
      <c r="H22" s="10">
        <v>1148310.7106600001</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-44956521345.73365</v>
      </c>
      <c r="E24" s="9">
        <v>-4572610122.7343607</v>
      </c>
      <c r="F24" s="9">
        <v>-49529131468.46801</v>
      </c>
      <c r="G24" s="9">
        <v>32865095566.990898</v>
      </c>
      <c r="H24" s="10">
        <v>-16664035901.476</v>
      </c>
    </row>
    <row r="25" spans="2:8" ht="14.1" customHeight="1" x14ac:dyDescent="0.25">
      <c r="B25" s="11">
        <v>13</v>
      </c>
      <c r="C25" s="12" t="s">
        <v>46</v>
      </c>
      <c r="D25" s="9">
        <v>-392665517.71055996</v>
      </c>
      <c r="E25" s="9">
        <v>-91736483.696170002</v>
      </c>
      <c r="F25" s="9">
        <v>-484402001.40672994</v>
      </c>
      <c r="G25" s="9">
        <v>875241328.82904005</v>
      </c>
      <c r="H25" s="10">
        <v>390839327.42221999</v>
      </c>
    </row>
    <row r="26" spans="2:8" ht="14.1" customHeight="1" x14ac:dyDescent="0.25">
      <c r="B26" s="11">
        <v>14</v>
      </c>
      <c r="C26" s="12" t="s">
        <v>34</v>
      </c>
      <c r="D26" s="9">
        <v>36207705.994990341</v>
      </c>
      <c r="E26" s="9">
        <v>24475168.998629957</v>
      </c>
      <c r="F26" s="9">
        <v>60682874.993620299</v>
      </c>
      <c r="G26" s="9">
        <v>-59756615.718600094</v>
      </c>
      <c r="H26" s="10">
        <v>926259.2757</v>
      </c>
    </row>
    <row r="27" spans="2:8" ht="14.1" customHeight="1" x14ac:dyDescent="0.25">
      <c r="B27" s="11">
        <v>15</v>
      </c>
      <c r="C27" s="12" t="s">
        <v>18</v>
      </c>
      <c r="D27" s="9">
        <v>-823225733.23866737</v>
      </c>
      <c r="E27" s="9">
        <v>-952026644.36726999</v>
      </c>
      <c r="F27" s="9">
        <v>-1775252377.6059375</v>
      </c>
      <c r="G27" s="9">
        <v>1898162186.2034001</v>
      </c>
      <c r="H27" s="10">
        <v>122909808.59734</v>
      </c>
    </row>
    <row r="28" spans="2:8" ht="14.1" customHeight="1" x14ac:dyDescent="0.25">
      <c r="B28" s="11">
        <v>16</v>
      </c>
      <c r="C28" s="12" t="s">
        <v>24</v>
      </c>
      <c r="D28" s="9">
        <v>-40538103.671540007</v>
      </c>
      <c r="E28" s="9">
        <v>-72349843.521310002</v>
      </c>
      <c r="F28" s="9">
        <v>-112887947.19285001</v>
      </c>
      <c r="G28" s="9">
        <v>11860977223.649721</v>
      </c>
      <c r="H28" s="10">
        <v>11748089276.4571</v>
      </c>
    </row>
    <row r="29" spans="2:8" ht="14.1" customHeight="1" x14ac:dyDescent="0.25">
      <c r="B29" s="11">
        <v>17</v>
      </c>
      <c r="C29" s="12" t="s">
        <v>23</v>
      </c>
      <c r="D29" s="9">
        <v>-7484973271.8572912</v>
      </c>
      <c r="E29" s="9">
        <v>6473722435.1912289</v>
      </c>
      <c r="F29" s="9">
        <v>-1011250836.6660625</v>
      </c>
      <c r="G29" s="9">
        <v>1028196421.7466997</v>
      </c>
      <c r="H29" s="10">
        <v>16945585.080469999</v>
      </c>
    </row>
    <row r="30" spans="2:8" ht="14.1" customHeight="1" x14ac:dyDescent="0.25">
      <c r="B30" s="11">
        <v>18</v>
      </c>
      <c r="C30" s="12" t="s">
        <v>35</v>
      </c>
      <c r="D30" s="9">
        <v>29160976.357770115</v>
      </c>
      <c r="E30" s="9">
        <v>0</v>
      </c>
      <c r="F30" s="9">
        <v>29160976.357770115</v>
      </c>
      <c r="G30" s="9">
        <v>-26316184.358400002</v>
      </c>
      <c r="H30" s="10">
        <v>2844791.9993699999</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-956247.85453999927</v>
      </c>
      <c r="E32" s="9">
        <v>-388.07394999999997</v>
      </c>
      <c r="F32" s="9">
        <v>-956635.92848999926</v>
      </c>
      <c r="G32" s="9">
        <v>-40662.807829999998</v>
      </c>
      <c r="H32" s="10">
        <v>-997298.73632000003</v>
      </c>
    </row>
    <row r="33" spans="2:8" ht="14.1" customHeight="1" x14ac:dyDescent="0.25">
      <c r="B33" s="11">
        <v>21</v>
      </c>
      <c r="C33" s="12" t="s">
        <v>36</v>
      </c>
      <c r="D33" s="9">
        <v>-15759266625.228437</v>
      </c>
      <c r="E33" s="9">
        <v>14302830781.337761</v>
      </c>
      <c r="F33" s="9">
        <v>-1456435843.8906758</v>
      </c>
      <c r="G33" s="9">
        <v>1474130917.5316</v>
      </c>
      <c r="H33" s="10">
        <v>17695073.641240001</v>
      </c>
    </row>
    <row r="34" spans="2:8" ht="14.1" customHeight="1" x14ac:dyDescent="0.25">
      <c r="B34" s="11">
        <v>22</v>
      </c>
      <c r="C34" s="12" t="s">
        <v>37</v>
      </c>
      <c r="D34" s="9">
        <v>-27386440955.323219</v>
      </c>
      <c r="E34" s="9">
        <v>26869886366.723373</v>
      </c>
      <c r="F34" s="9">
        <v>-516554588.59984374</v>
      </c>
      <c r="G34" s="9">
        <v>637192632.69700003</v>
      </c>
      <c r="H34" s="10">
        <v>120638044.097</v>
      </c>
    </row>
    <row r="35" spans="2:8" ht="14.1" customHeight="1" x14ac:dyDescent="0.25">
      <c r="B35" s="11">
        <v>23</v>
      </c>
      <c r="C35" s="12" t="s">
        <v>21</v>
      </c>
      <c r="D35" s="9">
        <v>-901499097.07447994</v>
      </c>
      <c r="E35" s="9">
        <v>-207257.87354</v>
      </c>
      <c r="F35" s="9">
        <v>-901706354.94801998</v>
      </c>
      <c r="G35" s="9">
        <v>139714427.51098004</v>
      </c>
      <c r="H35" s="10">
        <v>-761991927.43702006</v>
      </c>
    </row>
    <row r="36" spans="2:8" ht="14.1" customHeight="1" x14ac:dyDescent="0.25">
      <c r="B36" s="11">
        <v>24</v>
      </c>
      <c r="C36" s="12" t="s">
        <v>7</v>
      </c>
      <c r="D36" s="9">
        <v>-13881922.00485</v>
      </c>
      <c r="E36" s="9">
        <v>-133.77049</v>
      </c>
      <c r="F36" s="9">
        <v>-13882055.77534</v>
      </c>
      <c r="G36" s="9">
        <v>26217935.673049998</v>
      </c>
      <c r="H36" s="10">
        <v>12335879.897709999</v>
      </c>
    </row>
    <row r="37" spans="2:8" ht="14.1" customHeight="1" x14ac:dyDescent="0.25">
      <c r="B37" s="11">
        <v>25</v>
      </c>
      <c r="C37" s="12" t="s">
        <v>12</v>
      </c>
      <c r="D37" s="9">
        <v>-2302111390.6282606</v>
      </c>
      <c r="E37" s="9">
        <v>1850665505.8685989</v>
      </c>
      <c r="F37" s="9">
        <v>-451445884.75966185</v>
      </c>
      <c r="G37" s="9">
        <v>469624618.64390016</v>
      </c>
      <c r="H37" s="10">
        <v>18178733.885049999</v>
      </c>
    </row>
    <row r="38" spans="2:8" ht="14.1" customHeight="1" x14ac:dyDescent="0.25">
      <c r="B38" s="11">
        <v>26</v>
      </c>
      <c r="C38" s="12" t="s">
        <v>11</v>
      </c>
      <c r="D38" s="9">
        <v>-18064644012.940243</v>
      </c>
      <c r="E38" s="9">
        <v>-4269468184.071281</v>
      </c>
      <c r="F38" s="9">
        <v>-22334112197.011524</v>
      </c>
      <c r="G38" s="9">
        <v>23112573429.902699</v>
      </c>
      <c r="H38" s="10">
        <v>778461232.89169991</v>
      </c>
    </row>
    <row r="39" spans="2:8" ht="14.1" customHeight="1" x14ac:dyDescent="0.25">
      <c r="B39" s="11">
        <v>27</v>
      </c>
      <c r="C39" s="12" t="s">
        <v>38</v>
      </c>
      <c r="D39" s="9">
        <v>-84326687220.589478</v>
      </c>
      <c r="E39" s="9">
        <v>76038755437.884079</v>
      </c>
      <c r="F39" s="9">
        <v>-8287931782.7054062</v>
      </c>
      <c r="G39" s="9">
        <v>-255176072.148</v>
      </c>
      <c r="H39" s="10">
        <v>-8543107854.8504</v>
      </c>
    </row>
    <row r="40" spans="2:8" ht="14.1" customHeight="1" x14ac:dyDescent="0.25">
      <c r="B40" s="11">
        <v>28</v>
      </c>
      <c r="C40" s="12" t="s">
        <v>3</v>
      </c>
      <c r="D40" s="9">
        <v>-310736313.85355991</v>
      </c>
      <c r="E40" s="9">
        <v>304208722.23993999</v>
      </c>
      <c r="F40" s="9">
        <v>-6527591.6136199338</v>
      </c>
      <c r="G40" s="9">
        <v>-2151440223.1518602</v>
      </c>
      <c r="H40" s="10">
        <v>-2157967814.7655001</v>
      </c>
    </row>
    <row r="41" spans="2:8" ht="14.1" customHeight="1" x14ac:dyDescent="0.25">
      <c r="B41" s="11">
        <v>29</v>
      </c>
      <c r="C41" s="13" t="s">
        <v>28</v>
      </c>
      <c r="D41" s="9">
        <v>-102731764.53683001</v>
      </c>
      <c r="E41" s="9">
        <v>-49885390.56182</v>
      </c>
      <c r="F41" s="9">
        <v>-152617155.09865001</v>
      </c>
      <c r="G41" s="9">
        <v>-318439921.86657995</v>
      </c>
      <c r="H41" s="10">
        <v>-471057076.96522999</v>
      </c>
    </row>
    <row r="42" spans="2:8" ht="14.1" customHeight="1" x14ac:dyDescent="0.25">
      <c r="B42" s="11">
        <v>30</v>
      </c>
      <c r="C42" s="12" t="s">
        <v>39</v>
      </c>
      <c r="D42" s="9">
        <v>-502400115.89515001</v>
      </c>
      <c r="E42" s="9">
        <v>-14096238.93619</v>
      </c>
      <c r="F42" s="9">
        <v>-516496354.83134001</v>
      </c>
      <c r="G42" s="9">
        <v>543420269.93849993</v>
      </c>
      <c r="H42" s="10">
        <v>26923915.107159998</v>
      </c>
    </row>
    <row r="43" spans="2:8" ht="14.1" customHeight="1" x14ac:dyDescent="0.25">
      <c r="B43" s="11">
        <v>31</v>
      </c>
      <c r="C43" s="12" t="s">
        <v>48</v>
      </c>
      <c r="D43" s="9">
        <v>-2166923685.0026398</v>
      </c>
      <c r="E43" s="9">
        <v>-3867055.0400600033</v>
      </c>
      <c r="F43" s="9">
        <v>-2170790740.0426998</v>
      </c>
      <c r="G43" s="9">
        <v>3052854606.6040001</v>
      </c>
      <c r="H43" s="10">
        <v>882063866.56123996</v>
      </c>
    </row>
    <row r="44" spans="2:8" ht="14.1" customHeight="1" x14ac:dyDescent="0.25">
      <c r="B44" s="11">
        <v>32</v>
      </c>
      <c r="C44" s="12" t="s">
        <v>56</v>
      </c>
      <c r="D44" s="9">
        <v>-14287562989.73922</v>
      </c>
      <c r="E44" s="9">
        <v>14273504449.874731</v>
      </c>
      <c r="F44" s="9">
        <v>-14058539.864488281</v>
      </c>
      <c r="G44" s="9">
        <v>14160313.930600097</v>
      </c>
      <c r="H44" s="10">
        <v>101774.06447</v>
      </c>
    </row>
    <row r="45" spans="2:8" ht="14.1" customHeight="1" x14ac:dyDescent="0.25">
      <c r="B45" s="11">
        <v>33</v>
      </c>
      <c r="C45" s="12" t="s">
        <v>4</v>
      </c>
      <c r="D45" s="9">
        <v>-66613654.137789994</v>
      </c>
      <c r="E45" s="9">
        <v>1221207.3468600044</v>
      </c>
      <c r="F45" s="9">
        <v>-65392446.790929995</v>
      </c>
      <c r="G45" s="9">
        <v>119601438.37358001</v>
      </c>
      <c r="H45" s="10">
        <v>54208991.582660004</v>
      </c>
    </row>
    <row r="46" spans="2:8" ht="14.1" customHeight="1" x14ac:dyDescent="0.25">
      <c r="B46" s="11">
        <v>34</v>
      </c>
      <c r="C46" s="12" t="s">
        <v>40</v>
      </c>
      <c r="D46" s="9">
        <v>-157721987276.44385</v>
      </c>
      <c r="E46" s="9">
        <v>155891612069.59106</v>
      </c>
      <c r="F46" s="9">
        <v>-1830375206.8527813</v>
      </c>
      <c r="G46" s="9">
        <v>1838085282.6300001</v>
      </c>
      <c r="H46" s="10">
        <v>7710075.7801299999</v>
      </c>
    </row>
    <row r="47" spans="2:8" ht="14.1" customHeight="1" x14ac:dyDescent="0.25">
      <c r="B47" s="11">
        <v>35</v>
      </c>
      <c r="C47" s="12" t="s">
        <v>10</v>
      </c>
      <c r="D47" s="9">
        <v>338756036.13345993</v>
      </c>
      <c r="E47" s="9">
        <v>-249929706.86739001</v>
      </c>
      <c r="F47" s="9">
        <v>88826329.266069889</v>
      </c>
      <c r="G47" s="9">
        <v>223469213.01653999</v>
      </c>
      <c r="H47" s="10">
        <v>312295542.28261</v>
      </c>
    </row>
    <row r="48" spans="2:8" ht="14.1" customHeight="1" x14ac:dyDescent="0.25">
      <c r="B48" s="11">
        <v>36</v>
      </c>
      <c r="C48" s="12" t="s">
        <v>41</v>
      </c>
      <c r="D48" s="9">
        <v>-43239380.095129989</v>
      </c>
      <c r="E48" s="9">
        <v>0</v>
      </c>
      <c r="F48" s="9">
        <v>-43239380.095129989</v>
      </c>
      <c r="G48" s="9">
        <v>289493950.49909997</v>
      </c>
      <c r="H48" s="10">
        <v>246254570.40397</v>
      </c>
    </row>
    <row r="49" spans="1:8" ht="14.1" customHeight="1" x14ac:dyDescent="0.25">
      <c r="B49" s="11">
        <v>37</v>
      </c>
      <c r="C49" s="12" t="s">
        <v>19</v>
      </c>
      <c r="D49" s="9">
        <v>25318515.004249819</v>
      </c>
      <c r="E49" s="9">
        <v>27868216.576679971</v>
      </c>
      <c r="F49" s="9">
        <v>53186731.580929786</v>
      </c>
      <c r="G49" s="9">
        <v>-53081362.045229994</v>
      </c>
      <c r="H49" s="10">
        <v>105369.53568</v>
      </c>
    </row>
    <row r="50" spans="1:8" ht="14.1" customHeight="1" x14ac:dyDescent="0.25">
      <c r="B50" s="11">
        <v>38</v>
      </c>
      <c r="C50" s="12" t="s">
        <v>49</v>
      </c>
      <c r="D50" s="9">
        <v>-118538385.38706999</v>
      </c>
      <c r="E50" s="9">
        <v>-180620.71481</v>
      </c>
      <c r="F50" s="9">
        <v>-118719006.10187998</v>
      </c>
      <c r="G50" s="9">
        <v>1292977023.9672501</v>
      </c>
      <c r="H50" s="10">
        <v>1174258017.8659499</v>
      </c>
    </row>
    <row r="51" spans="1:8" ht="14.1" customHeight="1" x14ac:dyDescent="0.25">
      <c r="B51" s="11">
        <v>39</v>
      </c>
      <c r="C51" s="12" t="s">
        <v>9</v>
      </c>
      <c r="D51" s="9">
        <v>-446295264.3749193</v>
      </c>
      <c r="E51" s="9">
        <v>649397854.32626987</v>
      </c>
      <c r="F51" s="9">
        <v>203102589.9513506</v>
      </c>
      <c r="G51" s="9">
        <v>-192368021.83117002</v>
      </c>
      <c r="H51" s="10">
        <v>10734568.11932</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-74308832.600389943</v>
      </c>
      <c r="E53" s="9">
        <v>-8621501.7028800007</v>
      </c>
      <c r="F53" s="9">
        <v>-82930334.303269938</v>
      </c>
      <c r="G53" s="9">
        <v>89381189.303319991</v>
      </c>
      <c r="H53" s="10">
        <v>6450855</v>
      </c>
    </row>
    <row r="54" spans="1:8" ht="14.1" customHeight="1" x14ac:dyDescent="0.25">
      <c r="B54" s="11">
        <v>42</v>
      </c>
      <c r="C54" s="12" t="s">
        <v>26</v>
      </c>
      <c r="D54" s="9">
        <v>-7667016335.2701521</v>
      </c>
      <c r="E54" s="9">
        <v>-2717349942.5378304</v>
      </c>
      <c r="F54" s="9">
        <v>-10384366277.807981</v>
      </c>
      <c r="G54" s="9">
        <v>10970836279.4888</v>
      </c>
      <c r="H54" s="10">
        <v>586470001.68084002</v>
      </c>
    </row>
    <row r="55" spans="1:8" ht="14.1" customHeight="1" x14ac:dyDescent="0.25">
      <c r="B55" s="11">
        <v>43</v>
      </c>
      <c r="C55" s="12" t="s">
        <v>43</v>
      </c>
      <c r="D55" s="9">
        <v>-1322183107.3158903</v>
      </c>
      <c r="E55" s="9">
        <v>-110638912.15745005</v>
      </c>
      <c r="F55" s="9">
        <v>-1432822019.4733403</v>
      </c>
      <c r="G55" s="9">
        <v>1438889093.0119998</v>
      </c>
      <c r="H55" s="10">
        <v>6067073.53871</v>
      </c>
    </row>
    <row r="56" spans="1:8" ht="14.1" customHeight="1" x14ac:dyDescent="0.25">
      <c r="B56" s="11">
        <v>44</v>
      </c>
      <c r="C56" s="12" t="s">
        <v>44</v>
      </c>
      <c r="D56" s="9">
        <v>-971558844.69050002</v>
      </c>
      <c r="E56" s="9">
        <v>15949404.27666996</v>
      </c>
      <c r="F56" s="9">
        <v>-955609440.41383004</v>
      </c>
      <c r="G56" s="9">
        <v>1540619683.37622</v>
      </c>
      <c r="H56" s="10">
        <v>585010242.96240008</v>
      </c>
    </row>
    <row r="57" spans="1:8" ht="14.1" customHeight="1" x14ac:dyDescent="0.25">
      <c r="B57" s="11">
        <v>45</v>
      </c>
      <c r="C57" s="12" t="s">
        <v>45</v>
      </c>
      <c r="D57" s="9">
        <v>16030448.948790001</v>
      </c>
      <c r="E57" s="9">
        <v>0</v>
      </c>
      <c r="F57" s="9">
        <v>16030448.948790001</v>
      </c>
      <c r="G57" s="9">
        <v>82071.08974000001</v>
      </c>
      <c r="H57" s="10">
        <v>16112520.038530001</v>
      </c>
    </row>
    <row r="58" spans="1:8" ht="14.1" customHeight="1" x14ac:dyDescent="0.25">
      <c r="B58" s="11">
        <v>46</v>
      </c>
      <c r="C58" s="12" t="s">
        <v>50</v>
      </c>
      <c r="D58" s="9">
        <v>-4219776.1455100002</v>
      </c>
      <c r="E58" s="9">
        <v>0</v>
      </c>
      <c r="F58" s="9">
        <v>-4219776.1455100002</v>
      </c>
      <c r="G58" s="9">
        <v>4224254.9821200008</v>
      </c>
      <c r="H58" s="10">
        <v>4478.8366100000003</v>
      </c>
    </row>
    <row r="59" spans="1:8" ht="14.1" customHeight="1" x14ac:dyDescent="0.25">
      <c r="B59" s="11">
        <v>47</v>
      </c>
      <c r="C59" s="12" t="s">
        <v>22</v>
      </c>
      <c r="D59" s="9">
        <v>-143038842.59178999</v>
      </c>
      <c r="E59" s="9">
        <v>-1228092.1081800004</v>
      </c>
      <c r="F59" s="9">
        <v>-144266934.69996998</v>
      </c>
      <c r="G59" s="9">
        <v>220182269.31938002</v>
      </c>
      <c r="H59" s="10">
        <v>75915334.619410008</v>
      </c>
    </row>
    <row r="60" spans="1:8" ht="14.1" customHeight="1" x14ac:dyDescent="0.25">
      <c r="B60" s="11">
        <v>48</v>
      </c>
      <c r="C60" s="12" t="s">
        <v>62</v>
      </c>
      <c r="D60" s="9">
        <v>865327916.63002956</v>
      </c>
      <c r="E60" s="9">
        <v>-1692664503.3760402</v>
      </c>
      <c r="F60" s="9">
        <v>-827336586.74601078</v>
      </c>
      <c r="G60" s="9">
        <v>1472014609.6417003</v>
      </c>
      <c r="H60" s="10">
        <v>644678022.89484</v>
      </c>
    </row>
    <row r="61" spans="1:8" ht="14.1" customHeight="1" x14ac:dyDescent="0.25">
      <c r="B61" s="11">
        <v>49</v>
      </c>
      <c r="C61" s="12" t="s">
        <v>63</v>
      </c>
      <c r="D61" s="9">
        <v>408407970.88226002</v>
      </c>
      <c r="E61" s="9">
        <v>-380777842.66634995</v>
      </c>
      <c r="F61" s="9">
        <v>27630128.215910032</v>
      </c>
      <c r="G61" s="9">
        <v>-1290520.6960999998</v>
      </c>
      <c r="H61" s="10">
        <v>26339607.519790001</v>
      </c>
    </row>
    <row r="62" spans="1:8" ht="14.1" customHeight="1" x14ac:dyDescent="0.25">
      <c r="B62" s="11">
        <v>50</v>
      </c>
      <c r="C62" s="12" t="s">
        <v>77</v>
      </c>
      <c r="D62" s="9">
        <v>-50931402.428660005</v>
      </c>
      <c r="E62" s="9">
        <v>0</v>
      </c>
      <c r="F62" s="9">
        <v>-50931402.428660005</v>
      </c>
      <c r="G62" s="9">
        <v>-34499878.785070002</v>
      </c>
      <c r="H62" s="10">
        <v>-85431281.213729993</v>
      </c>
    </row>
    <row r="63" spans="1:8" s="18" customFormat="1" ht="11.1" customHeight="1" x14ac:dyDescent="0.25">
      <c r="A63" s="19"/>
      <c r="B63" s="14"/>
      <c r="C63" s="15" t="s">
        <v>60</v>
      </c>
      <c r="D63" s="16">
        <v>-400213394847.23853</v>
      </c>
      <c r="E63" s="16">
        <v>288865392848.7879</v>
      </c>
      <c r="F63" s="16">
        <v>-111348001998.45073</v>
      </c>
      <c r="G63" s="16">
        <v>102376298500.3493</v>
      </c>
      <c r="H63" s="17">
        <v>-8971703498.0972271</v>
      </c>
    </row>
    <row r="64" spans="1:8" s="18" customFormat="1" ht="11.1" customHeight="1" x14ac:dyDescent="0.25">
      <c r="A64" s="1"/>
      <c r="B64" s="14"/>
      <c r="C64" s="15" t="s">
        <v>52</v>
      </c>
      <c r="D64" s="16">
        <v>-128447.81257030561</v>
      </c>
      <c r="E64" s="16">
        <v>92710.859547445827</v>
      </c>
      <c r="F64" s="16">
        <v>-35736.953022859831</v>
      </c>
      <c r="G64" s="16">
        <v>32857.499950579833</v>
      </c>
      <c r="H64" s="17">
        <v>-2879.4530722786462</v>
      </c>
    </row>
    <row r="65" spans="1:8" ht="14.1" customHeight="1" x14ac:dyDescent="0.25">
      <c r="A65" s="18"/>
      <c r="B65" s="18"/>
      <c r="C65" s="20"/>
      <c r="D65" s="21"/>
      <c r="E65" s="22"/>
      <c r="F65" s="22"/>
      <c r="G65" s="21"/>
      <c r="H65" s="23"/>
    </row>
    <row r="66" spans="1:8" ht="14.1" customHeight="1" x14ac:dyDescent="0.25">
      <c r="A66" s="18"/>
      <c r="B66" s="18"/>
      <c r="C66" s="20" t="s">
        <v>66</v>
      </c>
      <c r="D66" s="21"/>
      <c r="E66" s="22"/>
      <c r="F66" s="22"/>
      <c r="G66" s="21"/>
      <c r="H66" s="23" t="s">
        <v>83</v>
      </c>
    </row>
    <row r="67" spans="1:8" ht="23.25" customHeight="1" x14ac:dyDescent="0.25">
      <c r="A67" s="18"/>
      <c r="C67" s="113" t="s">
        <v>80</v>
      </c>
      <c r="D67" s="113"/>
      <c r="E67" s="113"/>
      <c r="F67" s="113"/>
      <c r="G67" s="113"/>
      <c r="H67" s="113"/>
    </row>
    <row r="68" spans="1:8" s="18" customFormat="1" ht="30.75" customHeight="1" x14ac:dyDescent="0.25">
      <c r="A68" s="2"/>
      <c r="B68" s="2"/>
      <c r="C68" s="113" t="s">
        <v>84</v>
      </c>
      <c r="D68" s="113"/>
      <c r="E68" s="113"/>
      <c r="F68" s="113"/>
      <c r="G68" s="113"/>
      <c r="H68" s="113"/>
    </row>
    <row r="69" spans="1:8" ht="2.25" customHeight="1" x14ac:dyDescent="0.25">
      <c r="A69" s="2"/>
      <c r="C69" s="24"/>
      <c r="D69" s="25"/>
      <c r="E69" s="25"/>
      <c r="F69" s="25"/>
      <c r="G69" s="25"/>
      <c r="H69" s="22"/>
    </row>
    <row r="70" spans="1:8" ht="171" customHeight="1" x14ac:dyDescent="0.2">
      <c r="A70" s="2"/>
      <c r="C70" s="114" t="s">
        <v>61</v>
      </c>
      <c r="D70" s="114"/>
      <c r="E70" s="114"/>
      <c r="F70" s="114"/>
      <c r="G70" s="114"/>
      <c r="H70" s="114"/>
    </row>
    <row r="71" spans="1:8" ht="2.25" customHeight="1" x14ac:dyDescent="0.2">
      <c r="A71" s="2"/>
      <c r="C71" s="26"/>
      <c r="D71" s="26"/>
      <c r="E71" s="26"/>
      <c r="F71" s="26"/>
      <c r="G71" s="26"/>
      <c r="H71" s="26"/>
    </row>
    <row r="72" spans="1:8" ht="15.75" x14ac:dyDescent="0.25">
      <c r="A72" s="2"/>
      <c r="C72" s="115" t="s">
        <v>57</v>
      </c>
      <c r="D72" s="67"/>
      <c r="E72" s="67"/>
      <c r="F72" s="67"/>
      <c r="G72" s="67"/>
      <c r="H72" s="68"/>
    </row>
  </sheetData>
  <mergeCells count="19">
    <mergeCell ref="B7:H7"/>
    <mergeCell ref="B1:H1"/>
    <mergeCell ref="B2:H2"/>
    <mergeCell ref="B3:H3"/>
    <mergeCell ref="B4:H4"/>
    <mergeCell ref="B6:H6"/>
    <mergeCell ref="B8:H8"/>
    <mergeCell ref="B9:H9"/>
    <mergeCell ref="C10:C12"/>
    <mergeCell ref="D10:D12"/>
    <mergeCell ref="E10:E12"/>
    <mergeCell ref="F10:F12"/>
    <mergeCell ref="G10:G12"/>
    <mergeCell ref="H10:H12"/>
    <mergeCell ref="C67:H67"/>
    <mergeCell ref="C68:H68"/>
    <mergeCell ref="C70:H70"/>
    <mergeCell ref="C72:H72"/>
    <mergeCell ref="B10:B12"/>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C2" workbookViewId="0">
      <selection activeCell="B7" sqref="B7:H7"/>
    </sheetView>
  </sheetViews>
  <sheetFormatPr baseColWidth="10" defaultRowHeight="12.75" x14ac:dyDescent="0.2"/>
  <cols>
    <col min="1" max="1" width="1.42578125" style="1" customWidth="1"/>
    <col min="2" max="2" width="3.7109375" style="2" customWidth="1"/>
    <col min="3" max="3" width="42.85546875" style="2" customWidth="1"/>
    <col min="4" max="7" width="17.42578125" style="2" customWidth="1"/>
    <col min="8" max="8" width="15.7109375" style="2" customWidth="1"/>
    <col min="9" max="16384" width="11.42578125" style="2"/>
  </cols>
  <sheetData>
    <row r="1" spans="1:8" ht="15.75" customHeight="1" x14ac:dyDescent="0.2">
      <c r="B1" s="62" t="s">
        <v>17</v>
      </c>
      <c r="C1" s="62"/>
      <c r="D1" s="62"/>
      <c r="E1" s="62"/>
      <c r="F1" s="62"/>
      <c r="G1" s="62"/>
      <c r="H1" s="62"/>
    </row>
    <row r="2" spans="1:8" x14ac:dyDescent="0.2">
      <c r="B2" s="62" t="s">
        <v>81</v>
      </c>
      <c r="C2" s="62"/>
      <c r="D2" s="62"/>
      <c r="E2" s="62"/>
      <c r="F2" s="62"/>
      <c r="G2" s="62"/>
      <c r="H2" s="62"/>
    </row>
    <row r="3" spans="1:8" x14ac:dyDescent="0.2">
      <c r="B3" s="62" t="s">
        <v>30</v>
      </c>
      <c r="C3" s="62"/>
      <c r="D3" s="62"/>
      <c r="E3" s="62"/>
      <c r="F3" s="62"/>
      <c r="G3" s="62"/>
      <c r="H3" s="62"/>
    </row>
    <row r="4" spans="1:8" x14ac:dyDescent="0.2">
      <c r="B4" s="62" t="s">
        <v>54</v>
      </c>
      <c r="C4" s="62"/>
      <c r="D4" s="62"/>
      <c r="E4" s="62"/>
      <c r="F4" s="62"/>
      <c r="G4" s="62"/>
      <c r="H4" s="62"/>
    </row>
    <row r="5" spans="1:8" x14ac:dyDescent="0.2">
      <c r="B5" s="3"/>
      <c r="H5" s="4"/>
    </row>
    <row r="6" spans="1:8" x14ac:dyDescent="0.2">
      <c r="B6" s="61" t="s">
        <v>53</v>
      </c>
      <c r="C6" s="61"/>
      <c r="D6" s="61"/>
      <c r="E6" s="61"/>
      <c r="F6" s="61"/>
      <c r="G6" s="61"/>
      <c r="H6" s="61"/>
    </row>
    <row r="7" spans="1:8" x14ac:dyDescent="0.2">
      <c r="B7" s="61" t="s">
        <v>74</v>
      </c>
      <c r="C7" s="61"/>
      <c r="D7" s="61"/>
      <c r="E7" s="61"/>
      <c r="F7" s="61"/>
      <c r="G7" s="61"/>
      <c r="H7" s="61"/>
    </row>
    <row r="8" spans="1:8" ht="18" x14ac:dyDescent="0.25">
      <c r="B8" s="69" t="s">
        <v>20</v>
      </c>
      <c r="C8" s="69"/>
      <c r="D8" s="69"/>
      <c r="E8" s="69"/>
      <c r="F8" s="69"/>
      <c r="G8" s="69"/>
      <c r="H8" s="69"/>
    </row>
    <row r="9" spans="1:8" x14ac:dyDescent="0.2">
      <c r="B9" s="70" t="s">
        <v>59</v>
      </c>
      <c r="C9" s="70"/>
      <c r="D9" s="70"/>
      <c r="E9" s="70"/>
      <c r="F9" s="70"/>
      <c r="G9" s="70"/>
      <c r="H9" s="70"/>
    </row>
    <row r="10" spans="1:8" ht="11.1" customHeight="1" x14ac:dyDescent="0.2">
      <c r="B10" s="71" t="s">
        <v>69</v>
      </c>
      <c r="C10" s="72" t="s">
        <v>0</v>
      </c>
      <c r="D10" s="75" t="s">
        <v>13</v>
      </c>
      <c r="E10" s="75" t="s">
        <v>14</v>
      </c>
      <c r="F10" s="75" t="s">
        <v>15</v>
      </c>
      <c r="G10" s="75" t="s">
        <v>16</v>
      </c>
      <c r="H10" s="78" t="s">
        <v>27</v>
      </c>
    </row>
    <row r="11" spans="1:8" ht="11.1" customHeight="1" x14ac:dyDescent="0.2">
      <c r="B11" s="71"/>
      <c r="C11" s="116" t="s">
        <v>1</v>
      </c>
      <c r="D11" s="117"/>
      <c r="E11" s="117"/>
      <c r="F11" s="117"/>
      <c r="G11" s="117"/>
      <c r="H11" s="118"/>
    </row>
    <row r="12" spans="1:8" s="6" customFormat="1" ht="19.5" customHeight="1" x14ac:dyDescent="0.2">
      <c r="A12" s="5"/>
      <c r="B12" s="71"/>
      <c r="C12" s="74"/>
      <c r="D12" s="77"/>
      <c r="E12" s="77"/>
      <c r="F12" s="77"/>
      <c r="G12" s="77"/>
      <c r="H12" s="80"/>
    </row>
    <row r="13" spans="1:8" ht="14.1" customHeight="1" x14ac:dyDescent="0.25">
      <c r="B13" s="7">
        <v>1</v>
      </c>
      <c r="C13" s="8" t="s">
        <v>25</v>
      </c>
      <c r="D13" s="9">
        <v>0</v>
      </c>
      <c r="E13" s="9">
        <v>0</v>
      </c>
      <c r="F13" s="9">
        <v>0</v>
      </c>
      <c r="G13" s="9">
        <v>0</v>
      </c>
      <c r="H13" s="10">
        <v>0</v>
      </c>
    </row>
    <row r="14" spans="1:8" ht="14.1" customHeight="1" x14ac:dyDescent="0.25">
      <c r="B14" s="11">
        <v>2</v>
      </c>
      <c r="C14" s="12" t="s">
        <v>31</v>
      </c>
      <c r="D14" s="9">
        <v>744931004.38530934</v>
      </c>
      <c r="E14" s="9">
        <v>-822872612.89080989</v>
      </c>
      <c r="F14" s="9">
        <v>-77941608.505500615</v>
      </c>
      <c r="G14" s="9">
        <v>83853627.803519994</v>
      </c>
      <c r="H14" s="10">
        <v>5912019.2979600001</v>
      </c>
    </row>
    <row r="15" spans="1:8" ht="14.1" customHeight="1" x14ac:dyDescent="0.25">
      <c r="B15" s="11">
        <v>3</v>
      </c>
      <c r="C15" s="12" t="s">
        <v>32</v>
      </c>
      <c r="D15" s="9">
        <v>-90482246.218630061</v>
      </c>
      <c r="E15" s="9">
        <v>-168691607.76462016</v>
      </c>
      <c r="F15" s="9">
        <v>-259173853.9832502</v>
      </c>
      <c r="G15" s="9">
        <v>-160095392.58399999</v>
      </c>
      <c r="H15" s="10">
        <v>-419269246.56687999</v>
      </c>
    </row>
    <row r="16" spans="1:8" ht="14.1" customHeight="1" x14ac:dyDescent="0.25">
      <c r="B16" s="11">
        <v>4</v>
      </c>
      <c r="C16" s="12" t="s">
        <v>5</v>
      </c>
      <c r="D16" s="9">
        <v>-319159163.33398986</v>
      </c>
      <c r="E16" s="9">
        <v>-481204.13751999999</v>
      </c>
      <c r="F16" s="9">
        <v>-319640367.47150987</v>
      </c>
      <c r="G16" s="9">
        <v>322960818.99056995</v>
      </c>
      <c r="H16" s="10">
        <v>3320451.5190300001</v>
      </c>
    </row>
    <row r="17" spans="2:8" ht="14.1" customHeight="1" x14ac:dyDescent="0.25">
      <c r="B17" s="11">
        <v>5</v>
      </c>
      <c r="C17" s="12" t="s">
        <v>2</v>
      </c>
      <c r="D17" s="9">
        <v>-86115200.907100007</v>
      </c>
      <c r="E17" s="9">
        <v>-7315215.6642999994</v>
      </c>
      <c r="F17" s="9">
        <v>-93430416.571400017</v>
      </c>
      <c r="G17" s="9">
        <v>793719853.07507992</v>
      </c>
      <c r="H17" s="10">
        <v>700289436.5036701</v>
      </c>
    </row>
    <row r="18" spans="2:8" ht="14.1" customHeight="1" x14ac:dyDescent="0.25">
      <c r="B18" s="11">
        <v>6</v>
      </c>
      <c r="C18" s="12" t="s">
        <v>51</v>
      </c>
      <c r="D18" s="9">
        <v>-86470989.911249951</v>
      </c>
      <c r="E18" s="9">
        <v>-5734855.5508699948</v>
      </c>
      <c r="F18" s="9">
        <v>-92205845.462119952</v>
      </c>
      <c r="G18" s="9">
        <v>92226232.936399996</v>
      </c>
      <c r="H18" s="10">
        <v>20387.474300000002</v>
      </c>
    </row>
    <row r="19" spans="2:8" ht="14.1" customHeight="1" x14ac:dyDescent="0.25">
      <c r="B19" s="11">
        <v>7</v>
      </c>
      <c r="C19" s="12" t="s">
        <v>6</v>
      </c>
      <c r="D19" s="9">
        <v>-8302680556.9488611</v>
      </c>
      <c r="E19" s="9">
        <v>3863560269.4982209</v>
      </c>
      <c r="F19" s="9">
        <v>-4439120287.4506407</v>
      </c>
      <c r="G19" s="9">
        <v>2403809976.8005104</v>
      </c>
      <c r="H19" s="10">
        <v>-2035310310.6503999</v>
      </c>
    </row>
    <row r="20" spans="2:8" ht="14.1" customHeight="1" x14ac:dyDescent="0.25">
      <c r="B20" s="11">
        <v>8</v>
      </c>
      <c r="C20" s="12" t="s">
        <v>55</v>
      </c>
      <c r="D20" s="9">
        <v>-5917906185.7503386</v>
      </c>
      <c r="E20" s="9">
        <v>4839561470.773571</v>
      </c>
      <c r="F20" s="9">
        <v>-1078344714.9767675</v>
      </c>
      <c r="G20" s="9">
        <v>1099535799.1624</v>
      </c>
      <c r="H20" s="10">
        <v>21191084.184730001</v>
      </c>
    </row>
    <row r="21" spans="2:8" ht="14.1" customHeight="1" x14ac:dyDescent="0.25">
      <c r="B21" s="11">
        <v>9</v>
      </c>
      <c r="C21" s="12" t="s">
        <v>29</v>
      </c>
      <c r="D21" s="9">
        <v>819336346.22233963</v>
      </c>
      <c r="E21" s="9">
        <v>-73135948.252199709</v>
      </c>
      <c r="F21" s="9">
        <v>746200397.97013986</v>
      </c>
      <c r="G21" s="9">
        <v>263606682.07966998</v>
      </c>
      <c r="H21" s="10">
        <v>1009807080.0498101</v>
      </c>
    </row>
    <row r="22" spans="2:8" ht="14.1" customHeight="1" x14ac:dyDescent="0.25">
      <c r="B22" s="11">
        <v>10</v>
      </c>
      <c r="C22" s="12" t="s">
        <v>58</v>
      </c>
      <c r="D22" s="9">
        <v>218407841.84137994</v>
      </c>
      <c r="E22" s="9">
        <v>-296117908.49150002</v>
      </c>
      <c r="F22" s="9">
        <v>-77710066.65012005</v>
      </c>
      <c r="G22" s="9">
        <v>78527224.688429996</v>
      </c>
      <c r="H22" s="10">
        <v>817158.03830999997</v>
      </c>
    </row>
    <row r="23" spans="2:8" ht="14.1" customHeight="1" x14ac:dyDescent="0.25">
      <c r="B23" s="11">
        <v>11</v>
      </c>
      <c r="C23" s="12" t="s">
        <v>33</v>
      </c>
      <c r="D23" s="9">
        <v>0</v>
      </c>
      <c r="E23" s="9">
        <v>0</v>
      </c>
      <c r="F23" s="9">
        <v>0</v>
      </c>
      <c r="G23" s="9">
        <v>0</v>
      </c>
      <c r="H23" s="10">
        <v>0</v>
      </c>
    </row>
    <row r="24" spans="2:8" ht="14.1" customHeight="1" x14ac:dyDescent="0.25">
      <c r="B24" s="11">
        <v>12</v>
      </c>
      <c r="C24" s="12" t="s">
        <v>64</v>
      </c>
      <c r="D24" s="9">
        <v>-30052761163.652351</v>
      </c>
      <c r="E24" s="9">
        <v>-3337387809.2711501</v>
      </c>
      <c r="F24" s="9">
        <v>-33390148972.9235</v>
      </c>
      <c r="G24" s="9">
        <v>28306945510.042397</v>
      </c>
      <c r="H24" s="10">
        <v>-5083203462.8810997</v>
      </c>
    </row>
    <row r="25" spans="2:8" ht="14.1" customHeight="1" x14ac:dyDescent="0.25">
      <c r="B25" s="11">
        <v>13</v>
      </c>
      <c r="C25" s="12" t="s">
        <v>46</v>
      </c>
      <c r="D25" s="9">
        <v>-156653534.20033002</v>
      </c>
      <c r="E25" s="9">
        <v>-33323651.951519974</v>
      </c>
      <c r="F25" s="9">
        <v>-189977186.15184999</v>
      </c>
      <c r="G25" s="9">
        <v>866175524.15972996</v>
      </c>
      <c r="H25" s="10">
        <v>676198338.00804007</v>
      </c>
    </row>
    <row r="26" spans="2:8" ht="14.1" customHeight="1" x14ac:dyDescent="0.25">
      <c r="B26" s="11">
        <v>14</v>
      </c>
      <c r="C26" s="12" t="s">
        <v>34</v>
      </c>
      <c r="D26" s="9">
        <v>-14475186.952969965</v>
      </c>
      <c r="E26" s="9">
        <v>16227632.303059982</v>
      </c>
      <c r="F26" s="9">
        <v>1752445.3500900173</v>
      </c>
      <c r="G26" s="9">
        <v>-1084640.4528000487</v>
      </c>
      <c r="H26" s="10">
        <v>667804.89714000002</v>
      </c>
    </row>
    <row r="27" spans="2:8" ht="14.1" customHeight="1" x14ac:dyDescent="0.25">
      <c r="B27" s="11">
        <v>15</v>
      </c>
      <c r="C27" s="12" t="s">
        <v>18</v>
      </c>
      <c r="D27" s="9">
        <v>482592492.40152073</v>
      </c>
      <c r="E27" s="9">
        <v>-597207080.86157978</v>
      </c>
      <c r="F27" s="9">
        <v>-114614588.46005908</v>
      </c>
      <c r="G27" s="9">
        <v>152862682.5898999</v>
      </c>
      <c r="H27" s="10">
        <v>38248094.129629999</v>
      </c>
    </row>
    <row r="28" spans="2:8" ht="14.1" customHeight="1" x14ac:dyDescent="0.25">
      <c r="B28" s="11">
        <v>16</v>
      </c>
      <c r="C28" s="12" t="s">
        <v>24</v>
      </c>
      <c r="D28" s="9">
        <v>-15081251.471400002</v>
      </c>
      <c r="E28" s="9">
        <v>0</v>
      </c>
      <c r="F28" s="9">
        <v>-15081251.471400002</v>
      </c>
      <c r="G28" s="9">
        <v>9697860585.2785702</v>
      </c>
      <c r="H28" s="10">
        <v>9682779333.8069496</v>
      </c>
    </row>
    <row r="29" spans="2:8" ht="14.1" customHeight="1" x14ac:dyDescent="0.25">
      <c r="B29" s="11">
        <v>17</v>
      </c>
      <c r="C29" s="12" t="s">
        <v>23</v>
      </c>
      <c r="D29" s="9">
        <v>-6044314615.4437914</v>
      </c>
      <c r="E29" s="9">
        <v>5139022209.1010389</v>
      </c>
      <c r="F29" s="9">
        <v>-905292406.34275198</v>
      </c>
      <c r="G29" s="9">
        <v>919898934.59589994</v>
      </c>
      <c r="H29" s="10">
        <v>14606528.25419</v>
      </c>
    </row>
    <row r="30" spans="2:8" ht="14.1" customHeight="1" x14ac:dyDescent="0.25">
      <c r="B30" s="11">
        <v>18</v>
      </c>
      <c r="C30" s="12" t="s">
        <v>35</v>
      </c>
      <c r="D30" s="9">
        <v>24043658.122999899</v>
      </c>
      <c r="E30" s="9">
        <v>0</v>
      </c>
      <c r="F30" s="9">
        <v>24043658.122999899</v>
      </c>
      <c r="G30" s="9">
        <v>-21312350.418729998</v>
      </c>
      <c r="H30" s="10">
        <v>2731307.7042700001</v>
      </c>
    </row>
    <row r="31" spans="2:8" ht="14.1" customHeight="1" x14ac:dyDescent="0.25">
      <c r="B31" s="11">
        <v>19</v>
      </c>
      <c r="C31" s="12" t="s">
        <v>65</v>
      </c>
      <c r="D31" s="9">
        <v>0</v>
      </c>
      <c r="E31" s="9">
        <v>0</v>
      </c>
      <c r="F31" s="9">
        <v>0</v>
      </c>
      <c r="G31" s="9">
        <v>0</v>
      </c>
      <c r="H31" s="10">
        <v>0</v>
      </c>
    </row>
    <row r="32" spans="2:8" ht="14.1" customHeight="1" x14ac:dyDescent="0.25">
      <c r="B32" s="11">
        <v>20</v>
      </c>
      <c r="C32" s="12" t="s">
        <v>47</v>
      </c>
      <c r="D32" s="9">
        <v>-778444.8553399985</v>
      </c>
      <c r="E32" s="9">
        <v>-388.07394999999997</v>
      </c>
      <c r="F32" s="9">
        <v>-778832.92928999849</v>
      </c>
      <c r="G32" s="9">
        <v>-34335.896130000001</v>
      </c>
      <c r="H32" s="10">
        <v>-813168.82542000001</v>
      </c>
    </row>
    <row r="33" spans="2:8" ht="14.1" customHeight="1" x14ac:dyDescent="0.25">
      <c r="B33" s="11">
        <v>21</v>
      </c>
      <c r="C33" s="12" t="s">
        <v>36</v>
      </c>
      <c r="D33" s="9">
        <v>-13689486412.18154</v>
      </c>
      <c r="E33" s="9">
        <v>12554767973.660017</v>
      </c>
      <c r="F33" s="9">
        <v>-1134718438.5215216</v>
      </c>
      <c r="G33" s="9">
        <v>1151928882.8508003</v>
      </c>
      <c r="H33" s="10">
        <v>17210444.329419997</v>
      </c>
    </row>
    <row r="34" spans="2:8" ht="14.1" customHeight="1" x14ac:dyDescent="0.25">
      <c r="B34" s="11">
        <v>22</v>
      </c>
      <c r="C34" s="12" t="s">
        <v>37</v>
      </c>
      <c r="D34" s="9">
        <v>-22353251085.576546</v>
      </c>
      <c r="E34" s="9">
        <v>22149065788.048069</v>
      </c>
      <c r="F34" s="9">
        <v>-204185297.52847657</v>
      </c>
      <c r="G34" s="9">
        <v>274854656.45099998</v>
      </c>
      <c r="H34" s="10">
        <v>70669358.922000006</v>
      </c>
    </row>
    <row r="35" spans="2:8" ht="14.1" customHeight="1" x14ac:dyDescent="0.25">
      <c r="B35" s="11">
        <v>23</v>
      </c>
      <c r="C35" s="12" t="s">
        <v>21</v>
      </c>
      <c r="D35" s="9">
        <v>-855138531.13513994</v>
      </c>
      <c r="E35" s="9">
        <v>-141512.19058000002</v>
      </c>
      <c r="F35" s="9">
        <v>-855280043.32571983</v>
      </c>
      <c r="G35" s="9">
        <v>152233773.93109</v>
      </c>
      <c r="H35" s="10">
        <v>-703046269.39401996</v>
      </c>
    </row>
    <row r="36" spans="2:8" ht="14.1" customHeight="1" x14ac:dyDescent="0.25">
      <c r="B36" s="11">
        <v>24</v>
      </c>
      <c r="C36" s="12" t="s">
        <v>7</v>
      </c>
      <c r="D36" s="9">
        <v>-10951873.355939999</v>
      </c>
      <c r="E36" s="9">
        <v>-133.77049</v>
      </c>
      <c r="F36" s="9">
        <v>-10952007.126429999</v>
      </c>
      <c r="G36" s="9">
        <v>24999391.397630002</v>
      </c>
      <c r="H36" s="10">
        <v>14047384.271200001</v>
      </c>
    </row>
    <row r="37" spans="2:8" ht="14.1" customHeight="1" x14ac:dyDescent="0.25">
      <c r="B37" s="11">
        <v>25</v>
      </c>
      <c r="C37" s="12" t="s">
        <v>12</v>
      </c>
      <c r="D37" s="9">
        <v>-1326447282.3713202</v>
      </c>
      <c r="E37" s="9">
        <v>974563139.74744058</v>
      </c>
      <c r="F37" s="9">
        <v>-351884142.62387979</v>
      </c>
      <c r="G37" s="9">
        <v>359038434.66713011</v>
      </c>
      <c r="H37" s="10">
        <v>7154292.0432900004</v>
      </c>
    </row>
    <row r="38" spans="2:8" ht="14.1" customHeight="1" x14ac:dyDescent="0.25">
      <c r="B38" s="11">
        <v>26</v>
      </c>
      <c r="C38" s="12" t="s">
        <v>11</v>
      </c>
      <c r="D38" s="9">
        <v>-13330289426.029163</v>
      </c>
      <c r="E38" s="9">
        <v>-2901977400.9748096</v>
      </c>
      <c r="F38" s="9">
        <v>-16232266827.003973</v>
      </c>
      <c r="G38" s="9">
        <v>16236819131.9699</v>
      </c>
      <c r="H38" s="10">
        <v>4552304.9651000006</v>
      </c>
    </row>
    <row r="39" spans="2:8" ht="14.1" customHeight="1" x14ac:dyDescent="0.25">
      <c r="B39" s="11">
        <v>27</v>
      </c>
      <c r="C39" s="12" t="s">
        <v>38</v>
      </c>
      <c r="D39" s="9">
        <v>-58060508277.143669</v>
      </c>
      <c r="E39" s="9">
        <v>45781963569.681831</v>
      </c>
      <c r="F39" s="9">
        <v>-12278544707.461843</v>
      </c>
      <c r="G39" s="9">
        <v>5093202545.4329996</v>
      </c>
      <c r="H39" s="10">
        <v>-7185342162.0317001</v>
      </c>
    </row>
    <row r="40" spans="2:8" ht="14.1" customHeight="1" x14ac:dyDescent="0.25">
      <c r="B40" s="11">
        <v>28</v>
      </c>
      <c r="C40" s="12" t="s">
        <v>3</v>
      </c>
      <c r="D40" s="9">
        <v>-179819956.60935003</v>
      </c>
      <c r="E40" s="9">
        <v>304208722.23989004</v>
      </c>
      <c r="F40" s="9">
        <v>124388765.63053998</v>
      </c>
      <c r="G40" s="9">
        <v>-1803202075.79807</v>
      </c>
      <c r="H40" s="10">
        <v>-1678813310.1675</v>
      </c>
    </row>
    <row r="41" spans="2:8" ht="14.1" customHeight="1" x14ac:dyDescent="0.25">
      <c r="B41" s="11">
        <v>29</v>
      </c>
      <c r="C41" s="13" t="s">
        <v>28</v>
      </c>
      <c r="D41" s="9">
        <v>-56394102.200830005</v>
      </c>
      <c r="E41" s="9">
        <v>-49885390.56182</v>
      </c>
      <c r="F41" s="9">
        <v>-106279492.76265</v>
      </c>
      <c r="G41" s="9">
        <v>-251661903.13952002</v>
      </c>
      <c r="H41" s="10">
        <v>-357941395.90217</v>
      </c>
    </row>
    <row r="42" spans="2:8" ht="14.1" customHeight="1" x14ac:dyDescent="0.25">
      <c r="B42" s="11">
        <v>30</v>
      </c>
      <c r="C42" s="12" t="s">
        <v>39</v>
      </c>
      <c r="D42" s="9">
        <v>-376011836.77842999</v>
      </c>
      <c r="E42" s="9">
        <v>-9900278.9709300026</v>
      </c>
      <c r="F42" s="9">
        <v>-385912115.74935997</v>
      </c>
      <c r="G42" s="9">
        <v>406985571.86652005</v>
      </c>
      <c r="H42" s="10">
        <v>21073456.11716</v>
      </c>
    </row>
    <row r="43" spans="2:8" ht="14.1" customHeight="1" x14ac:dyDescent="0.25">
      <c r="B43" s="11">
        <v>31</v>
      </c>
      <c r="C43" s="12" t="s">
        <v>48</v>
      </c>
      <c r="D43" s="9">
        <v>-1814137604.1414399</v>
      </c>
      <c r="E43" s="9">
        <v>-32958144.78044001</v>
      </c>
      <c r="F43" s="9">
        <v>-1847095748.9218798</v>
      </c>
      <c r="G43" s="9">
        <v>2274580213.1239004</v>
      </c>
      <c r="H43" s="10">
        <v>427484464.20239002</v>
      </c>
    </row>
    <row r="44" spans="2:8" ht="14.1" customHeight="1" x14ac:dyDescent="0.25">
      <c r="B44" s="11">
        <v>32</v>
      </c>
      <c r="C44" s="12" t="s">
        <v>56</v>
      </c>
      <c r="D44" s="9">
        <v>-10269972794.341887</v>
      </c>
      <c r="E44" s="9">
        <v>10761212064.027191</v>
      </c>
      <c r="F44" s="9">
        <v>491239269.6853047</v>
      </c>
      <c r="G44" s="9">
        <v>-462943990.12780029</v>
      </c>
      <c r="H44" s="10">
        <v>28295279.557799999</v>
      </c>
    </row>
    <row r="45" spans="2:8" ht="14.1" customHeight="1" x14ac:dyDescent="0.25">
      <c r="B45" s="11">
        <v>33</v>
      </c>
      <c r="C45" s="12" t="s">
        <v>4</v>
      </c>
      <c r="D45" s="9">
        <v>-47369342.878179997</v>
      </c>
      <c r="E45" s="9">
        <v>4622708.1768799936</v>
      </c>
      <c r="F45" s="9">
        <v>-42746634.701300003</v>
      </c>
      <c r="G45" s="9">
        <v>85182038.569129989</v>
      </c>
      <c r="H45" s="10">
        <v>42435403.867809996</v>
      </c>
    </row>
    <row r="46" spans="2:8" ht="14.1" customHeight="1" x14ac:dyDescent="0.25">
      <c r="B46" s="11">
        <v>34</v>
      </c>
      <c r="C46" s="12" t="s">
        <v>40</v>
      </c>
      <c r="D46" s="9">
        <v>-133809976564.08069</v>
      </c>
      <c r="E46" s="9">
        <v>133896181655.50159</v>
      </c>
      <c r="F46" s="9">
        <v>86205091.420906246</v>
      </c>
      <c r="G46" s="9">
        <v>-49687725.038000003</v>
      </c>
      <c r="H46" s="10">
        <v>36517366.379940003</v>
      </c>
    </row>
    <row r="47" spans="2:8" ht="14.1" customHeight="1" x14ac:dyDescent="0.25">
      <c r="B47" s="11">
        <v>35</v>
      </c>
      <c r="C47" s="12" t="s">
        <v>10</v>
      </c>
      <c r="D47" s="9">
        <v>41901049.22914996</v>
      </c>
      <c r="E47" s="9">
        <v>-248472363.91247004</v>
      </c>
      <c r="F47" s="9">
        <v>-206571314.68332008</v>
      </c>
      <c r="G47" s="9">
        <v>254701884.13788</v>
      </c>
      <c r="H47" s="10">
        <v>48130569.454559997</v>
      </c>
    </row>
    <row r="48" spans="2:8" ht="14.1" customHeight="1" x14ac:dyDescent="0.25">
      <c r="B48" s="11">
        <v>36</v>
      </c>
      <c r="C48" s="12" t="s">
        <v>41</v>
      </c>
      <c r="D48" s="9">
        <v>-34405339.767200001</v>
      </c>
      <c r="E48" s="9">
        <v>0</v>
      </c>
      <c r="F48" s="9">
        <v>-34405339.767200001</v>
      </c>
      <c r="G48" s="9">
        <v>238187707.73003</v>
      </c>
      <c r="H48" s="10">
        <v>203782367.96282998</v>
      </c>
    </row>
    <row r="49" spans="1:8" ht="14.1" customHeight="1" x14ac:dyDescent="0.25">
      <c r="B49" s="11">
        <v>37</v>
      </c>
      <c r="C49" s="12" t="s">
        <v>19</v>
      </c>
      <c r="D49" s="9">
        <v>-93328173.759790033</v>
      </c>
      <c r="E49" s="9">
        <v>25421660.94768998</v>
      </c>
      <c r="F49" s="9">
        <v>-67906512.812100053</v>
      </c>
      <c r="G49" s="9">
        <v>67997454.699790001</v>
      </c>
      <c r="H49" s="10">
        <v>90941.887680000014</v>
      </c>
    </row>
    <row r="50" spans="1:8" ht="14.1" customHeight="1" x14ac:dyDescent="0.25">
      <c r="B50" s="11">
        <v>38</v>
      </c>
      <c r="C50" s="12" t="s">
        <v>49</v>
      </c>
      <c r="D50" s="9">
        <v>-99886772.14797996</v>
      </c>
      <c r="E50" s="9">
        <v>-79665.814400000003</v>
      </c>
      <c r="F50" s="9">
        <v>-99966437.962379962</v>
      </c>
      <c r="G50" s="9">
        <v>1094811176.0282099</v>
      </c>
      <c r="H50" s="10">
        <v>994844738.06578004</v>
      </c>
    </row>
    <row r="51" spans="1:8" ht="14.1" customHeight="1" x14ac:dyDescent="0.25">
      <c r="B51" s="11">
        <v>39</v>
      </c>
      <c r="C51" s="12" t="s">
        <v>9</v>
      </c>
      <c r="D51" s="9">
        <v>-16238927.326030331</v>
      </c>
      <c r="E51" s="9">
        <v>28403059.69553031</v>
      </c>
      <c r="F51" s="9">
        <v>12164132.369499981</v>
      </c>
      <c r="G51" s="9">
        <v>-2167711.4517099913</v>
      </c>
      <c r="H51" s="10">
        <v>9996420.9177900013</v>
      </c>
    </row>
    <row r="52" spans="1:8" ht="14.1" customHeight="1" x14ac:dyDescent="0.25">
      <c r="B52" s="11">
        <v>40</v>
      </c>
      <c r="C52" s="12" t="s">
        <v>42</v>
      </c>
      <c r="D52" s="9">
        <v>0</v>
      </c>
      <c r="E52" s="9">
        <v>0</v>
      </c>
      <c r="F52" s="9">
        <v>0</v>
      </c>
      <c r="G52" s="9">
        <v>0</v>
      </c>
      <c r="H52" s="10">
        <v>0</v>
      </c>
    </row>
    <row r="53" spans="1:8" ht="14.1" customHeight="1" x14ac:dyDescent="0.25">
      <c r="B53" s="11">
        <v>41</v>
      </c>
      <c r="C53" s="12" t="s">
        <v>8</v>
      </c>
      <c r="D53" s="9">
        <v>-69804259.008230016</v>
      </c>
      <c r="E53" s="9">
        <v>-8621501.7028800007</v>
      </c>
      <c r="F53" s="9">
        <v>-78425760.711110011</v>
      </c>
      <c r="G53" s="9">
        <v>81749581.406029999</v>
      </c>
      <c r="H53" s="10">
        <v>3323820.6949100001</v>
      </c>
    </row>
    <row r="54" spans="1:8" ht="14.1" customHeight="1" x14ac:dyDescent="0.25">
      <c r="B54" s="11">
        <v>42</v>
      </c>
      <c r="C54" s="12" t="s">
        <v>26</v>
      </c>
      <c r="D54" s="9">
        <v>-3383719713.4672046</v>
      </c>
      <c r="E54" s="9">
        <v>-4623584813.2421494</v>
      </c>
      <c r="F54" s="9">
        <v>-8007304526.7093534</v>
      </c>
      <c r="G54" s="9">
        <v>8314352623.2107</v>
      </c>
      <c r="H54" s="10">
        <v>307048096.50140005</v>
      </c>
    </row>
    <row r="55" spans="1:8" ht="14.1" customHeight="1" x14ac:dyDescent="0.25">
      <c r="B55" s="11">
        <v>43</v>
      </c>
      <c r="C55" s="12" t="s">
        <v>43</v>
      </c>
      <c r="D55" s="9">
        <v>-1110163489.8431399</v>
      </c>
      <c r="E55" s="9">
        <v>177453439.76951</v>
      </c>
      <c r="F55" s="9">
        <v>-932710050.07362986</v>
      </c>
      <c r="G55" s="9">
        <v>937927505.32332003</v>
      </c>
      <c r="H55" s="10">
        <v>5217455.2506899992</v>
      </c>
    </row>
    <row r="56" spans="1:8" ht="14.1" customHeight="1" x14ac:dyDescent="0.25">
      <c r="B56" s="11">
        <v>44</v>
      </c>
      <c r="C56" s="12" t="s">
        <v>44</v>
      </c>
      <c r="D56" s="9">
        <v>-743393089.4748199</v>
      </c>
      <c r="E56" s="9">
        <v>26820365.514999993</v>
      </c>
      <c r="F56" s="9">
        <v>-716572723.95981991</v>
      </c>
      <c r="G56" s="9">
        <v>1313906350.8387399</v>
      </c>
      <c r="H56" s="10">
        <v>597333626.87830007</v>
      </c>
    </row>
    <row r="57" spans="1:8" ht="14.1" customHeight="1" x14ac:dyDescent="0.25">
      <c r="B57" s="11">
        <v>45</v>
      </c>
      <c r="C57" s="12" t="s">
        <v>45</v>
      </c>
      <c r="D57" s="9">
        <v>11067495.535290003</v>
      </c>
      <c r="E57" s="9">
        <v>0</v>
      </c>
      <c r="F57" s="9">
        <v>11067495.535290003</v>
      </c>
      <c r="G57" s="9">
        <v>-306656.34811999998</v>
      </c>
      <c r="H57" s="10">
        <v>10760839.18715</v>
      </c>
    </row>
    <row r="58" spans="1:8" ht="14.1" customHeight="1" x14ac:dyDescent="0.25">
      <c r="B58" s="11">
        <v>46</v>
      </c>
      <c r="C58" s="12" t="s">
        <v>50</v>
      </c>
      <c r="D58" s="9">
        <v>-2593316.9681700002</v>
      </c>
      <c r="E58" s="9">
        <v>0</v>
      </c>
      <c r="F58" s="9">
        <v>-2593316.9681700002</v>
      </c>
      <c r="G58" s="9">
        <v>2595558.6797600002</v>
      </c>
      <c r="H58" s="10">
        <v>2241.7115899999999</v>
      </c>
    </row>
    <row r="59" spans="1:8" ht="14.1" customHeight="1" x14ac:dyDescent="0.25">
      <c r="B59" s="11">
        <v>47</v>
      </c>
      <c r="C59" s="12" t="s">
        <v>22</v>
      </c>
      <c r="D59" s="9">
        <v>-127713737.17756002</v>
      </c>
      <c r="E59" s="9">
        <v>-537085.33033000014</v>
      </c>
      <c r="F59" s="9">
        <v>-128250822.50789002</v>
      </c>
      <c r="G59" s="9">
        <v>181137773.12432998</v>
      </c>
      <c r="H59" s="10">
        <v>52886950.616440006</v>
      </c>
    </row>
    <row r="60" spans="1:8" ht="14.1" customHeight="1" x14ac:dyDescent="0.25">
      <c r="B60" s="11">
        <v>48</v>
      </c>
      <c r="C60" s="12" t="s">
        <v>62</v>
      </c>
      <c r="D60" s="9">
        <v>532577987.14868069</v>
      </c>
      <c r="E60" s="9">
        <v>-1149569035.49598</v>
      </c>
      <c r="F60" s="9">
        <v>-616991048.34729934</v>
      </c>
      <c r="G60" s="9">
        <v>1251578185.6033003</v>
      </c>
      <c r="H60" s="10">
        <v>634587137.25498998</v>
      </c>
    </row>
    <row r="61" spans="1:8" ht="14.1" customHeight="1" x14ac:dyDescent="0.25">
      <c r="B61" s="11">
        <v>49</v>
      </c>
      <c r="C61" s="12" t="s">
        <v>63</v>
      </c>
      <c r="D61" s="9">
        <v>292269689.73954004</v>
      </c>
      <c r="E61" s="9">
        <v>-267800760.98789999</v>
      </c>
      <c r="F61" s="9">
        <v>24468928.751640044</v>
      </c>
      <c r="G61" s="9">
        <v>-847100.48959000001</v>
      </c>
      <c r="H61" s="10">
        <v>23621828.26204</v>
      </c>
    </row>
    <row r="62" spans="1:8" s="18" customFormat="1" ht="11.1" customHeight="1" x14ac:dyDescent="0.25">
      <c r="A62" s="1"/>
      <c r="B62" s="14"/>
      <c r="C62" s="15" t="s">
        <v>60</v>
      </c>
      <c r="D62" s="16">
        <v>-309780752882.78442</v>
      </c>
      <c r="E62" s="16">
        <v>225907259358.04132</v>
      </c>
      <c r="F62" s="16">
        <v>-83873493524.743027</v>
      </c>
      <c r="G62" s="16">
        <v>82127410011.500793</v>
      </c>
      <c r="H62" s="17">
        <v>-1746083513.2488992</v>
      </c>
    </row>
    <row r="63" spans="1:8" s="18" customFormat="1" ht="11.1" customHeight="1" x14ac:dyDescent="0.25">
      <c r="A63" s="19"/>
      <c r="B63" s="14"/>
      <c r="C63" s="15" t="s">
        <v>52</v>
      </c>
      <c r="D63" s="16">
        <v>-109739.47117951825</v>
      </c>
      <c r="E63" s="16">
        <v>80027.383712073904</v>
      </c>
      <c r="F63" s="16">
        <v>-29712.087467444333</v>
      </c>
      <c r="G63" s="16">
        <v>29093.539415006155</v>
      </c>
      <c r="H63" s="17">
        <v>-618.54805244053694</v>
      </c>
    </row>
    <row r="64" spans="1:8" ht="14.1" customHeight="1" x14ac:dyDescent="0.25">
      <c r="A64" s="18"/>
      <c r="B64" s="18"/>
      <c r="C64" s="20"/>
      <c r="D64" s="21"/>
      <c r="E64" s="22"/>
      <c r="F64" s="22"/>
      <c r="G64" s="21"/>
      <c r="H64" s="23"/>
    </row>
    <row r="65" spans="1:8" ht="14.1" customHeight="1" x14ac:dyDescent="0.25">
      <c r="A65" s="18"/>
      <c r="B65" s="18"/>
      <c r="C65" s="20" t="s">
        <v>66</v>
      </c>
      <c r="D65" s="21"/>
      <c r="E65" s="22"/>
      <c r="F65" s="22"/>
      <c r="G65" s="21"/>
      <c r="H65" s="23" t="s">
        <v>83</v>
      </c>
    </row>
    <row r="66" spans="1:8" ht="23.25" customHeight="1" x14ac:dyDescent="0.25">
      <c r="A66" s="18"/>
      <c r="C66" s="3" t="s">
        <v>75</v>
      </c>
      <c r="D66" s="21"/>
      <c r="E66" s="22"/>
      <c r="F66" s="22"/>
      <c r="G66" s="21"/>
      <c r="H66" s="21"/>
    </row>
    <row r="67" spans="1:8" s="18" customFormat="1" ht="67.5" customHeight="1" x14ac:dyDescent="0.25">
      <c r="A67" s="2"/>
      <c r="B67" s="2"/>
      <c r="C67" s="113" t="s">
        <v>85</v>
      </c>
      <c r="D67" s="113"/>
      <c r="E67" s="113"/>
      <c r="F67" s="113"/>
      <c r="G67" s="113"/>
      <c r="H67" s="113"/>
    </row>
    <row r="68" spans="1:8" ht="2.25" customHeight="1" x14ac:dyDescent="0.25">
      <c r="A68" s="2"/>
      <c r="C68" s="24"/>
      <c r="D68" s="25"/>
      <c r="E68" s="25"/>
      <c r="F68" s="25"/>
      <c r="G68" s="25"/>
      <c r="H68" s="22"/>
    </row>
    <row r="69" spans="1:8" ht="171" customHeight="1" x14ac:dyDescent="0.2">
      <c r="A69" s="2"/>
      <c r="C69" s="114" t="s">
        <v>61</v>
      </c>
      <c r="D69" s="114"/>
      <c r="E69" s="114"/>
      <c r="F69" s="114"/>
      <c r="G69" s="114"/>
      <c r="H69" s="114"/>
    </row>
    <row r="70" spans="1:8" ht="2.25" customHeight="1" x14ac:dyDescent="0.2">
      <c r="A70" s="2"/>
      <c r="C70" s="26"/>
      <c r="D70" s="26"/>
      <c r="E70" s="26"/>
      <c r="F70" s="26"/>
      <c r="G70" s="26"/>
      <c r="H70" s="26"/>
    </row>
    <row r="71" spans="1:8" ht="15.75" x14ac:dyDescent="0.25">
      <c r="A71" s="2"/>
      <c r="C71" s="115" t="s">
        <v>57</v>
      </c>
      <c r="D71" s="67"/>
      <c r="E71" s="67"/>
      <c r="F71" s="67"/>
      <c r="G71" s="67"/>
      <c r="H71" s="68"/>
    </row>
  </sheetData>
  <mergeCells count="18">
    <mergeCell ref="B7:H7"/>
    <mergeCell ref="B1:H1"/>
    <mergeCell ref="B2:H2"/>
    <mergeCell ref="B3:H3"/>
    <mergeCell ref="B4:H4"/>
    <mergeCell ref="B6:H6"/>
    <mergeCell ref="C67:H67"/>
    <mergeCell ref="C69:H69"/>
    <mergeCell ref="C71:H71"/>
    <mergeCell ref="B10:B12"/>
    <mergeCell ref="B8:H8"/>
    <mergeCell ref="B9:H9"/>
    <mergeCell ref="C10:C12"/>
    <mergeCell ref="D10:D12"/>
    <mergeCell ref="E10:E12"/>
    <mergeCell ref="F10:F12"/>
    <mergeCell ref="G10:G12"/>
    <mergeCell ref="H10:H12"/>
  </mergeCells>
  <printOptions horizontalCentered="1" verticalCentered="1"/>
  <pageMargins left="0.31496062992125984" right="0.23622047244094491" top="0.19685039370078741" bottom="0.78740157480314965" header="0" footer="0"/>
  <pageSetup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DIVISIÓN DE ESTADÍSTICA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SEGUROS D</dc:creator>
  <cp:lastModifiedBy>Milagros Esther Sanchez Esaa</cp:lastModifiedBy>
  <cp:lastPrinted>2018-03-13T17:33:15Z</cp:lastPrinted>
  <dcterms:created xsi:type="dcterms:W3CDTF">2001-08-14T12:27:45Z</dcterms:created>
  <dcterms:modified xsi:type="dcterms:W3CDTF">2022-03-03T19:15:08Z</dcterms:modified>
</cp:coreProperties>
</file>