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critorio\2022\IFM\12 Diciembre\20 01 2023\prueba 1\PUBLICACION\"/>
    </mc:Choice>
  </mc:AlternateContent>
  <bookViews>
    <workbookView xWindow="0" yWindow="0" windowWidth="28800" windowHeight="11415"/>
  </bookViews>
  <sheets>
    <sheet name="Diciembre" sheetId="12" r:id="rId1"/>
    <sheet name="Noviembre" sheetId="11" r:id="rId2"/>
    <sheet name="Octubre" sheetId="10" r:id="rId3"/>
    <sheet name="Septiembre" sheetId="9" r:id="rId4"/>
    <sheet name="Agosto" sheetId="8" r:id="rId5"/>
    <sheet name="Julio" sheetId="7" r:id="rId6"/>
    <sheet name="Junio" sheetId="6" r:id="rId7"/>
    <sheet name="Mayo" sheetId="5" r:id="rId8"/>
    <sheet name="Abril" sheetId="4" r:id="rId9"/>
    <sheet name="Marzo" sheetId="3" r:id="rId10"/>
    <sheet name="Febrero" sheetId="2" r:id="rId11"/>
    <sheet name="Enero" sheetId="1" r:id="rId12"/>
  </sheets>
  <definedNames>
    <definedName name="_xlnm.Print_Area" localSheetId="4">Agosto!$B$1:$K$70</definedName>
    <definedName name="_xlnm.Print_Area" localSheetId="3">Septiembre!$A$1:$K$70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<sst xmlns="http://schemas.openxmlformats.org/spreadsheetml/2006/main" count="912" uniqueCount="185">
  <si>
    <t>REPÚBLICA BOLIVARIANA DE VENEZUELA</t>
  </si>
  <si>
    <t>MINISTERIO DEL PODER POPULAR DE ECONOMÌA, FINANZAS Y COMERCIO EXTERIOR</t>
  </si>
  <si>
    <t>SUPERINTENDENCIA DE LA ACTIVIDAD ASEGURADORA</t>
  </si>
  <si>
    <t>DIRECCIÓN ACTUARIAL / ÁREA DE ESTADÍSTICA</t>
  </si>
  <si>
    <t>RESUMEN DE LA INFORMACIÓN FINANCIERA ANALÍTICA MENSUAL DEL MERCADO ASEGURADOR VENEZOLANO</t>
  </si>
  <si>
    <t>AL 31 DE ENERO  DE 2022</t>
  </si>
  <si>
    <t>(En Miles de Bs.)</t>
  </si>
  <si>
    <t>#</t>
  </si>
  <si>
    <t>Empresas de Seguros</t>
  </si>
  <si>
    <t>Primas Netas Cobradas
(1)</t>
  </si>
  <si>
    <t>Siniestros Pagados (Netos de Salvamento)
(2)</t>
  </si>
  <si>
    <t>Reservas para Prestaciones y Siniestros Pendientes Brutas
(3)</t>
  </si>
  <si>
    <t>Reservas para Prestaciones y Siniestros Pendientes (Netas de Reaseguradores Inscritos)
(4)</t>
  </si>
  <si>
    <t>Siniestros Totales 
( 2 + 3 )
(5)</t>
  </si>
  <si>
    <t>Comisiones y Gastos de Adquisición
(6)</t>
  </si>
  <si>
    <t>Gastos de Administración
(7)</t>
  </si>
  <si>
    <t>Saldo de Operaciones
(8)</t>
  </si>
  <si>
    <t>Adriática de Seguros, C.A.</t>
  </si>
  <si>
    <t>Altamira C.A., Seguros</t>
  </si>
  <si>
    <t>American International, C.A. de Seguros</t>
  </si>
  <si>
    <t>Andes C.A., Seguros Los</t>
  </si>
  <si>
    <t>Ávila C.A., de Seguros</t>
  </si>
  <si>
    <t>Banesco Seguros C.A.</t>
  </si>
  <si>
    <t>Carabobo C.A., Seguros</t>
  </si>
  <si>
    <t>Caracas C.A., Seguros</t>
  </si>
  <si>
    <t>Caroní, C.A., Seguros</t>
  </si>
  <si>
    <t>Catatumbo C.A., Seguros</t>
  </si>
  <si>
    <t>Constitución C.A., Seguros</t>
  </si>
  <si>
    <t>Corporativos C.A., Seguros</t>
  </si>
  <si>
    <t>Estar Seguros, S.A.</t>
  </si>
  <si>
    <t>Fé C.A., Seguros La</t>
  </si>
  <si>
    <t>Guayana C.A., Seguros</t>
  </si>
  <si>
    <t>Iberoamericana de Seguros C.A.</t>
  </si>
  <si>
    <t>Interbank Seguros S.A.</t>
  </si>
  <si>
    <t>Mapfre La Seguridad, C.A. de Seguros</t>
  </si>
  <si>
    <t>Mercantil C.A., Seguros</t>
  </si>
  <si>
    <t>Miranda, C.A Seguros</t>
  </si>
  <si>
    <t>Capital, C.A Seguros</t>
  </si>
  <si>
    <t>Multinacional de Seguros C.A.</t>
  </si>
  <si>
    <t>Mundial, C.A.V. de Seguros de Crédito La</t>
  </si>
  <si>
    <t>Nuevo Mundo S.A., Seguros</t>
  </si>
  <si>
    <t>Occidental C.A., Seguros La</t>
  </si>
  <si>
    <t>Oceánica de Seguros, C.A.</t>
  </si>
  <si>
    <t>Oriental de Seguros C.A., La</t>
  </si>
  <si>
    <t>Pirámide C.A., Seguros</t>
  </si>
  <si>
    <t>Previsora, C.N.A. de Seguros La</t>
  </si>
  <si>
    <t>Primus Seguros C.A.</t>
  </si>
  <si>
    <t>Proseguros, S.A.</t>
  </si>
  <si>
    <t>BBVA C.A., Seguros</t>
  </si>
  <si>
    <t>Real Seguros, S.A.</t>
  </si>
  <si>
    <t>Regional, C.A. de Seguros La</t>
  </si>
  <si>
    <t>Uniseguros, S.A., Aseguradora Nacional Unida</t>
  </si>
  <si>
    <t>Universal de Seguros C.A.</t>
  </si>
  <si>
    <t>Universitas, C.A. Seguros</t>
  </si>
  <si>
    <t>Venezolana de Seguros y Vida C.A., La</t>
  </si>
  <si>
    <t>Venezuela C.A., Seguros</t>
  </si>
  <si>
    <t>Vertice, C.A Seguros</t>
  </si>
  <si>
    <t>Virgen del Valle C.A., Seguros</t>
  </si>
  <si>
    <t>Vivir Seguros C.A.</t>
  </si>
  <si>
    <t>Zuma Seguros, C.A.</t>
  </si>
  <si>
    <t>TOTAL (En Miles de Bs.)</t>
  </si>
  <si>
    <t>TOTAL (En Miles de US$)</t>
  </si>
  <si>
    <t>Fuente: (SEFA) Estados Financieros Analíticos Mensuales. Empresas de Seguros.</t>
  </si>
  <si>
    <t>Actualizado: 11/03/2022</t>
  </si>
  <si>
    <t>Tipo de Cambio: Bs.4,5376 por USD. Fuente: BCV Tipos de Cambios de Referencias al cierre del mes.</t>
  </si>
  <si>
    <t>1/ A la fecha han consignado los estados financieros analiticos 42 empresas de seguros.</t>
  </si>
  <si>
    <r>
      <rPr>
        <b/>
        <sz val="8"/>
        <rFont val="Arial Narrow"/>
        <family val="2"/>
      </rPr>
      <t xml:space="preserve">(1) </t>
    </r>
    <r>
      <rPr>
        <sz val="8"/>
        <rFont val="Arial Narrow"/>
        <family val="2"/>
      </rPr>
      <t xml:space="preserve">Es el conjunto de aportaciones económicas percibidas por la empresa de seguros de parte de sus tomadores de pólizas en contraprestación por la cobertura de riesgo asumida, durante un periodo determinado. Este monto se refleja neto de anulaciones de pólizas y devoluciones de primas.
</t>
    </r>
    <r>
      <rPr>
        <b/>
        <sz val="8"/>
        <rFont val="Arial Narrow"/>
        <family val="2"/>
      </rPr>
      <t xml:space="preserve">(2) </t>
    </r>
    <r>
      <rPr>
        <sz val="8"/>
        <rFont val="Arial Narrow"/>
        <family val="2"/>
      </rPr>
      <t xml:space="preserve">Representa el monto total de los siniestros cuyas consecuencias económicas han sido completamente indemnizadas o reparadas por la empresa aseguradora, durante un periodo determinado. Este monto se refleja neto de salvamento de siniestros, entendiéndose como tal, lo que resta de los bienes asegurados después del siniestro y que tenga valor económico para la empresa de seguros.
</t>
    </r>
    <r>
      <rPr>
        <b/>
        <sz val="8"/>
        <rFont val="Arial Narrow"/>
        <family val="2"/>
      </rPr>
      <t>(3)</t>
    </r>
    <r>
      <rPr>
        <sz val="8"/>
        <rFont val="Arial Narrow"/>
        <family val="2"/>
      </rPr>
      <t xml:space="preserve"> Representa la provisión que la empresa de seguros constituye con el fin de garantizar el cumplimiento de prestaciones derivadas de la materialización de siniestros ocurridos durante un período determinado, y que efectivamente no han sido indemnizadas.
</t>
    </r>
    <r>
      <rPr>
        <b/>
        <sz val="8"/>
        <rFont val="Arial Narrow"/>
        <family val="2"/>
      </rPr>
      <t>(4)</t>
    </r>
    <r>
      <rPr>
        <sz val="8"/>
        <rFont val="Arial Narrow"/>
        <family val="2"/>
      </rPr>
      <t xml:space="preserve"> Se refiere a las Reservas para Prestaciones y Siniestros Pendientes Brutas, netas de la porción correspondiente a riesgos cedidos a Reaseguradores inscritos en el Registro de Reaseguradores que lleva este Organismo.
</t>
    </r>
    <r>
      <rPr>
        <b/>
        <sz val="8"/>
        <rFont val="Arial Narrow"/>
        <family val="2"/>
      </rPr>
      <t xml:space="preserve">(5) </t>
    </r>
    <r>
      <rPr>
        <sz val="8"/>
        <rFont val="Arial Narrow"/>
        <family val="2"/>
      </rPr>
      <t xml:space="preserve">Se refiere a la suma de los Siniestros Pagados más las Reservas para Prestaciones y  Siniestros Pendientes Brutas.
</t>
    </r>
    <r>
      <rPr>
        <b/>
        <sz val="8"/>
        <rFont val="Arial Narrow"/>
        <family val="2"/>
      </rPr>
      <t>(6)</t>
    </r>
    <r>
      <rPr>
        <sz val="8"/>
        <rFont val="Arial Narrow"/>
        <family val="2"/>
      </rPr>
      <t xml:space="preserve"> En esta cuenta se registran los gastos incurridos por la empresa aseguradora para hacer frente al costo de la intermediación de seguros, derivado del pago de comisiones y bonificaciones a sus productores de seguros.
</t>
    </r>
    <r>
      <rPr>
        <b/>
        <sz val="8"/>
        <rFont val="Arial Narrow"/>
        <family val="2"/>
      </rPr>
      <t>(7)</t>
    </r>
    <r>
      <rPr>
        <sz val="8"/>
        <rFont val="Arial Narrow"/>
        <family val="2"/>
      </rPr>
      <t xml:space="preserve"> En esta cuenta se refleja el monto total que desembolsa la empresa aseguradora para hacer frente al costo de sus gastos administrativos totales, representados por los gastos de personal y los gastos generales derivados del desarrollo de su actividad de seguros.
</t>
    </r>
    <r>
      <rPr>
        <b/>
        <sz val="8"/>
        <rFont val="Arial Narrow"/>
        <family val="2"/>
      </rPr>
      <t>(8)</t>
    </r>
    <r>
      <rPr>
        <sz val="8"/>
        <rFont val="Arial Narrow"/>
        <family val="2"/>
      </rPr>
      <t xml:space="preserve"> Es el saldo positivo o negativo (utilidad o pérdida) que resulta de todas las operaciones de la empresa de seguros al final del periodo evaluado. </t>
    </r>
  </si>
  <si>
    <t>INFORMACIÓN PRELIMINAR NO AUDITADA POR LA SUPERINTENDENCIA DE LA ACTIVIDAD ASEGURADORA</t>
  </si>
  <si>
    <t>AL 28 DE FEBRERO DE 2022</t>
  </si>
  <si>
    <t>Capital C.A., Seguros</t>
  </si>
  <si>
    <t>BBVA Seguros, C.A.</t>
  </si>
  <si>
    <t>Actualizado: 29/04/2022</t>
  </si>
  <si>
    <t>Tipo de Cambio: Bs.4,3859 por USD. Fuente: BCV Tipo de Cambio de Referencia al cierre del mes.</t>
  </si>
  <si>
    <t>2/ Empresas que no han transmitido los estados financieros analiticos:    Horizonte, C.A. Seguros - Nuevo Mundo S.A., Seguros - Adriática de Seguros, C.A. - Carabobo C.A., Seguros - Guayana C.A., Seguros - Miranda, C.A Seguros - Multinacional de Seguros C.A. - Regional, C.A. de Seguros</t>
  </si>
  <si>
    <t>2/ Empresas que no han transmitido los estados financieros analiticos:    Horizonte, C.A. Seguros - Interbank Seguros S.A. - Adriática de Seguros, C.A. - Carabobo C.A., Seguros - Guayana C.A., Seguros - Miranda, C.A Seguros - Multinacional de Seguros C.A. - Regional, C.A. de Seguros</t>
  </si>
  <si>
    <t>Atrio Seguros S.A.</t>
  </si>
  <si>
    <t>Bolivariana de Seguros y Reaseguros, S.A.</t>
  </si>
  <si>
    <t>Hispana de Seguros, S.A.</t>
  </si>
  <si>
    <t>Horizonte, S.A. Seguros</t>
  </si>
  <si>
    <t>Internacional, S.A. de Seguros La</t>
  </si>
  <si>
    <t>Qualitas S.A., Seguros</t>
  </si>
  <si>
    <t>Vitalicia, S.A., Seguros La</t>
  </si>
  <si>
    <t>AL 31 DE MARZO DE 2022</t>
  </si>
  <si>
    <t>Actualizado: 03/06/2022</t>
  </si>
  <si>
    <t>Tipo de Cambio: Bs.4,3805 por USD. Fuente: BCV Tipo de Cambio de Referencia al cierre del mes.</t>
  </si>
  <si>
    <t>2/ Empresas que no han transmitido los estados financieros analiticos:   Iberoamericana de Seguros C.A. - Nuevo Mundo S.A., Seguros - Adriática de Seguros, C.A. - Carabobo C.A., Seguros - Guayana C.A., Seguros - Miranda, C.A Seguros - Multinacional de Seguros C.A. - Regional, C.A. de Seguros</t>
  </si>
  <si>
    <t>2/ Empresas que no han transmitido los estados financieros analiticos:   Adriática de Seguros, C.A. - Carabobo C.A., Seguros - Regional, C.A. de Seguros - Miranda, C.A Seguros - Multinacional de Seguros C.A.</t>
  </si>
  <si>
    <t>1/ A la fecha han consignado los estados financieros analiticos 45 empresas de seguros.</t>
  </si>
  <si>
    <t>Tipo de Cambio: Bs.4,4965 por USD. Fuente: BCV Tipo de Cambio de Referencia al cierre del mes.</t>
  </si>
  <si>
    <t>Actualizado: 08/07/2022</t>
  </si>
  <si>
    <t>AL 30 DE ABRIL DE 2022</t>
  </si>
  <si>
    <t>AL 31 DE MAYO DE 2022</t>
  </si>
  <si>
    <t>Actualizado: 22/07/2022</t>
  </si>
  <si>
    <t>Tipo de Cambio: Bs.5,0649 por USD. Fuente: BCV Tipo de Cambio de Referencia al cierre del mes.</t>
  </si>
  <si>
    <t>AL 30 DE JUNIO DE 2022</t>
  </si>
  <si>
    <t>Andes C.A., Seguros</t>
  </si>
  <si>
    <t>Fé C.A., Seguros</t>
  </si>
  <si>
    <t>Internacional, S.A. de Seguros</t>
  </si>
  <si>
    <t>Mundial de Seguros, C.A.</t>
  </si>
  <si>
    <t>Occidental C.A., Seguros</t>
  </si>
  <si>
    <t>Oriental de Seguros C.A.</t>
  </si>
  <si>
    <t>Previsora, C.N.A. de Seguros</t>
  </si>
  <si>
    <t>Regional, C.A. de Seguros</t>
  </si>
  <si>
    <t>Venezolana de Seguros y Vida C.A.</t>
  </si>
  <si>
    <t>Vitalicia, S.A., Seguros</t>
  </si>
  <si>
    <t>Actualizado: 19/08/2022</t>
  </si>
  <si>
    <t>Tipo de Cambio: Bs.5,5369 por USD. Fuente: BCV Tipo de Cambio de Referencia al cierre del mes.</t>
  </si>
  <si>
    <t>AL 31 DE JULIO DE 2022</t>
  </si>
  <si>
    <t>Internacional de Seguros, S.A.</t>
  </si>
  <si>
    <t>Mercantil Seguros, C.A.</t>
  </si>
  <si>
    <t>Mundial, C.A. de Seguros</t>
  </si>
  <si>
    <t>Occidental Seguros,C.A.</t>
  </si>
  <si>
    <t xml:space="preserve">Vertice Seguros, C.A </t>
  </si>
  <si>
    <t>Actualizado: 15/09/2022</t>
  </si>
  <si>
    <t>Tipo de Cambio: Bs.5,7934 por USD. Fuente: BCV Tipo de Cambio de Referencia al cierre del mes.</t>
  </si>
  <si>
    <t>2/ Empresas que no han transmitido los estados financieros analiticos:   Ávila C.A., de Seguros - Adriática de Seguros, C.A. - Carabobo C.A., Seguros - Regional, C.A. de Seguros - Miranda, C.A Seguros - Multinacional de Seguros C.A.</t>
  </si>
  <si>
    <t>1/ A la fecha han consignado los estados financieros analiticos 44 empresas de seguros.</t>
  </si>
  <si>
    <t>Tipo de Cambio: Bs.7,8922 por USD. Fuente: BCV Tipo de Cambio de Referencia al cierre del mes.</t>
  </si>
  <si>
    <t>Actualizado: 30/09/2022</t>
  </si>
  <si>
    <t>AL 31 DE AGOSTO DE 2022</t>
  </si>
  <si>
    <t>AL 30 DE SEPTIEMBRE DE 2022</t>
  </si>
  <si>
    <t>Adriática de Seguros C.A.</t>
  </si>
  <si>
    <t>Altamira C.A. Seguros</t>
  </si>
  <si>
    <t>American International C.A. de Seguros</t>
  </si>
  <si>
    <t>Andes C.A. Seguros</t>
  </si>
  <si>
    <t>Ávila C.A. de Seguros</t>
  </si>
  <si>
    <t>Bolivariana de Seguros y Reaseguros S.A.</t>
  </si>
  <si>
    <t>Carabobo C.A. Seguros</t>
  </si>
  <si>
    <t>Caracas C.A. Seguros</t>
  </si>
  <si>
    <t>Caroní S.A. Seguros</t>
  </si>
  <si>
    <t>Catatumbo C.A. Seguros</t>
  </si>
  <si>
    <t>Constitución C.A. Seguros</t>
  </si>
  <si>
    <t>Corporativos C.A. Seguros</t>
  </si>
  <si>
    <t>Estar Seguros S.A.</t>
  </si>
  <si>
    <t>Fé C.A. Seguros</t>
  </si>
  <si>
    <t>Guayana C.A. Seguros</t>
  </si>
  <si>
    <t>Hispana de Seguros S.A.</t>
  </si>
  <si>
    <t>Horizonte S.A. Seguros</t>
  </si>
  <si>
    <t>Internacional de Seguros S.A.</t>
  </si>
  <si>
    <t>Mapfre La Seguridad C.A. de Seguros</t>
  </si>
  <si>
    <t>Mercantil Seguros C.A.</t>
  </si>
  <si>
    <t>Miranda C.A Seguros</t>
  </si>
  <si>
    <t>Capital C.A. Seguros</t>
  </si>
  <si>
    <t>Mundial C.A. de Seguros</t>
  </si>
  <si>
    <t>Nuevo Mundo S.A. Seguros</t>
  </si>
  <si>
    <t>Occidental SegurosC.A.</t>
  </si>
  <si>
    <t>Oceánica de Seguros C.A.</t>
  </si>
  <si>
    <t>Pirámide C.A. Seguros</t>
  </si>
  <si>
    <t>Previsora C.N.A. de Seguros</t>
  </si>
  <si>
    <t>Proseguros S.A.</t>
  </si>
  <si>
    <t>BBVA Seguros C.A.</t>
  </si>
  <si>
    <t>Qualitas S.A. Seguros</t>
  </si>
  <si>
    <t>Real Seguros S.A.</t>
  </si>
  <si>
    <t>Regional C.A. de Seguros</t>
  </si>
  <si>
    <t>Uniseguros S.A. Aseguradora Nacional Unida</t>
  </si>
  <si>
    <t>Universitas C.A. Seguros</t>
  </si>
  <si>
    <t>Venezuela C.A. Seguros</t>
  </si>
  <si>
    <t xml:space="preserve">Vertice Seguros C.A </t>
  </si>
  <si>
    <t>Virgen del Valle C.A. Seguros</t>
  </si>
  <si>
    <t>Vitalicia S.A. Seguros</t>
  </si>
  <si>
    <t>Zuma Seguros C.A.</t>
  </si>
  <si>
    <t>Actualizado: 14/10/2022</t>
  </si>
  <si>
    <t>Tipo de Cambio: Bs.8,2036 por USD. Fuente: BCV Tipo de Cambio de Referencia al cierre del mes.</t>
  </si>
  <si>
    <t>1/ A la fecha han consignado los estados financieros analiticos 40 empresas de seguros.</t>
  </si>
  <si>
    <t>2/ Empresas que no han transmitido los estados financieros analiticos:   Atrio Seguros S.A. - Occidental C.A., Seguros - Interbank Seguros S.A. - Virgen del Valle C.A., Seguros - Ávila C.A., de Seguros - Adriática de Seguros, C.A. - Carabobo C.A., Seguros - Regional, C.A. de Seguros - Miranda, C.A Seguros - Multinacional de Seguros C.A.</t>
  </si>
  <si>
    <t>Internacional S.A. de Seguros</t>
  </si>
  <si>
    <t>Mercantil C.A. Seguros</t>
  </si>
  <si>
    <t>Occidental C.A. Seguros</t>
  </si>
  <si>
    <t>Vertice C.A Seguros</t>
  </si>
  <si>
    <t>AL 31 DE OCTUBRE DE 2022</t>
  </si>
  <si>
    <t>Caroní, S.A., Seguros</t>
  </si>
  <si>
    <t>Actualizado: 17/11/2022</t>
  </si>
  <si>
    <t>Tipo de Cambio: Bs.8,5918 por USD. Fuente: BCV Tipo de Cambio de Referencia al cierre del mes.</t>
  </si>
  <si>
    <t>2/ Empresas que no han transmitido los estados financieros analiticos:   Ávila C.A., de Seguros - Guayana C.A., Seguros - Zuma Seguros, C.A. - Adriática de Seguros, C.A. - Carabobo C.A., Seguros - Regional, C.A. de Seguros - Miranda, C.A Seguros - Multinacional de Seguros C.A.</t>
  </si>
  <si>
    <t>AL 30 DE NOVIEMBRE DE 2022</t>
  </si>
  <si>
    <t>Fe C.A. Seguros</t>
  </si>
  <si>
    <t>Actualizado: 19/12/2022</t>
  </si>
  <si>
    <t>Tipo de Cambio: Bs.10,9545 por USD. Fuente: BCV Tipo de Cambio de Referencia al cierre del mes.</t>
  </si>
  <si>
    <t>2/ Empresas que no han transmitido los estados financieros analiticos:   Ávila C.A., de Seguros - Guayana C.A., Seguros - Corporativos C.A., Seguros - Adriática de Seguros, C.A. - Carabobo C.A., Seguros - Regional, C.A. de Seguros - Miranda, C.A Seguros - Capital, C.A Seguros</t>
  </si>
  <si>
    <t>AL 31 DE DICIEMBRE  DE 2022</t>
  </si>
  <si>
    <t>Fe C.A., Seguros</t>
  </si>
  <si>
    <t>Miranda, C.A. Seguros</t>
  </si>
  <si>
    <t>Actualizado: 20/01/2023</t>
  </si>
  <si>
    <t>Tipo de Cambio: Bs.17,489 por USD. Fuente: BCV Tipo de Cambio de Referencia al cierre del mes.</t>
  </si>
  <si>
    <t>2/ Empresas que no han transmitido los estados financieros analiticos:   Ávila C.A., de Seguros - Guayana C.A., Seguros - Miranda, C.A Seguros - Adriática de Seguros, C.A. - Carabobo C.A., Seguros - Regional, C.A. de Seguros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</si>
</sst>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_ ;[Red]\-#,##0.00\ "/>
    <numFmt numFmtId="165" formatCode="#,##0.0_ ;[Red]\-#,##0.0\ "/>
    <numFmt numFmtId="166" formatCode="_(* #,##0.00_);_(* \(#,##0.00\);_(* &quot;-&quot;??_);_(@_)"/>
  </numFmts>
  <fonts count="18" x14ac:knownFonts="1">
    <font>
      <sz val="10"/>
      <name val="Arial"/>
      <family val="2"/>
    </font>
    <font>
      <sz val="10"/>
      <name val="Arial"/>
      <family val="2"/>
    </font>
    <font>
      <sz val="10"/>
      <name val="Arial Narrow"/>
      <family val="2"/>
    </font>
    <font>
      <b/>
      <sz val="10"/>
      <name val="Arial Narrow"/>
      <family val="2"/>
    </font>
    <font>
      <b/>
      <sz val="8"/>
      <name val="Arial Narrow"/>
      <family val="2"/>
    </font>
    <font>
      <sz val="10"/>
      <color rgb="FFFF0000"/>
      <name val="Arial Narrow"/>
      <family val="2"/>
    </font>
    <font>
      <b/>
      <sz val="16"/>
      <name val="Arial Narrow"/>
      <family val="2"/>
    </font>
    <font>
      <b/>
      <sz val="7"/>
      <name val="Arial Narrow"/>
      <family val="2"/>
    </font>
    <font>
      <b/>
      <sz val="10"/>
      <color indexed="8"/>
      <name val="Arial Narrow"/>
      <family val="2"/>
    </font>
    <font>
      <sz val="9"/>
      <name val="Arial Narrow"/>
      <family val="2"/>
    </font>
    <font>
      <sz val="8"/>
      <name val="Arial Narrow"/>
      <family val="2"/>
    </font>
    <font>
      <b/>
      <sz val="7"/>
      <color theme="0"/>
      <name val="Arial Narrow"/>
      <family val="2"/>
    </font>
    <font>
      <b/>
      <sz val="9"/>
      <name val="Arial Narrow"/>
      <family val="2"/>
    </font>
    <font>
      <sz val="7"/>
      <name val="Arial Narrow"/>
      <family val="2"/>
    </font>
    <font>
      <b/>
      <sz val="8"/>
      <color indexed="12"/>
      <name val="Arial Narrow"/>
      <family val="2"/>
    </font>
    <font>
      <sz val="10"/>
      <name val="Arial Narrow"/>
      <family val="2"/>
      <charset val="1"/>
    </font>
    <font>
      <b/>
      <sz val="12"/>
      <name val="Arial Narrow"/>
      <family val="2"/>
      <charset val="1"/>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FFFFCC"/>
      </patternFill>
    </fill>
    <fill>
      <patternFill patternType="solid">
        <fgColor theme="0"/>
        <bgColor rgb="FFFFFFC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rgb="FF2C001E"/>
      </top>
      <bottom style="thin">
        <color indexed="64"/>
      </bottom>
      <diagonal/>
    </border>
    <border>
      <left/>
      <right/>
      <top style="thin">
        <color rgb="FF2C001E"/>
      </top>
      <bottom style="thin">
        <color indexed="64"/>
      </bottom>
      <diagonal/>
    </border>
    <border>
      <left/>
      <right style="thin">
        <color indexed="64"/>
      </right>
      <top style="thin">
        <color rgb="FF2C001E"/>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6" fontId="1" fillId="0" borderId="0" applyFont="0" applyFill="0" applyBorder="0" applyAlignment="0" applyProtection="0"/>
    <xf numFmtId="0" fontId="17" fillId="0" borderId="0"/>
    <xf numFmtId="0" fontId="1" fillId="0" borderId="0"/>
  </cellStyleXfs>
  <cellXfs count="171">
    <xf numFmtId="0" fontId="0" fillId="0" borderId="0" xfId="0"/>
    <xf numFmtId="0" fontId="2" fillId="2" borderId="0" xfId="0" applyFont="1" applyFill="1" applyAlignment="1">
      <alignment wrapText="1"/>
    </xf>
    <xf numFmtId="0" fontId="2" fillId="2" borderId="0" xfId="0" applyFont="1" applyFill="1"/>
    <xf numFmtId="0" fontId="4" fillId="2" borderId="0" xfId="0" applyFont="1" applyFill="1" applyAlignment="1">
      <alignment vertical="center"/>
    </xf>
    <xf numFmtId="164" fontId="2" fillId="2" borderId="0" xfId="0" applyNumberFormat="1" applyFont="1" applyFill="1"/>
    <xf numFmtId="0" fontId="5" fillId="2" borderId="0" xfId="0" applyFont="1" applyFill="1" applyAlignment="1">
      <alignment horizontal="right"/>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0" xfId="0" applyFont="1" applyFill="1" applyAlignment="1">
      <alignment horizontal="center"/>
    </xf>
    <xf numFmtId="0" fontId="3" fillId="2" borderId="2" xfId="0" applyFont="1" applyFill="1" applyBorder="1" applyAlignment="1">
      <alignment horizontal="center"/>
    </xf>
    <xf numFmtId="0" fontId="8" fillId="2" borderId="0" xfId="0" applyFont="1" applyFill="1" applyBorder="1" applyAlignment="1">
      <alignment horizontal="left" vertical="center"/>
    </xf>
    <xf numFmtId="165" fontId="2" fillId="2" borderId="0" xfId="0" applyNumberFormat="1" applyFont="1" applyFill="1" applyBorder="1" applyAlignment="1">
      <alignment horizontal="right" vertical="center" indent="1"/>
    </xf>
    <xf numFmtId="165" fontId="2" fillId="2" borderId="3" xfId="0" applyNumberFormat="1" applyFont="1" applyFill="1" applyBorder="1" applyAlignment="1">
      <alignment horizontal="right" vertical="center" inden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9" fillId="2" borderId="0" xfId="0" applyFont="1" applyFill="1" applyAlignment="1"/>
    <xf numFmtId="0" fontId="2" fillId="3" borderId="4" xfId="0" applyFont="1" applyFill="1" applyBorder="1"/>
    <xf numFmtId="0" fontId="3" fillId="3" borderId="5" xfId="0" applyFont="1" applyFill="1" applyBorder="1" applyAlignment="1">
      <alignment vertical="center"/>
    </xf>
    <xf numFmtId="165" fontId="3" fillId="3" borderId="5" xfId="0" applyNumberFormat="1" applyFont="1" applyFill="1" applyBorder="1" applyAlignment="1">
      <alignment horizontal="right" vertical="center" indent="1"/>
    </xf>
    <xf numFmtId="165" fontId="3" fillId="3" borderId="6" xfId="0" applyNumberFormat="1" applyFont="1" applyFill="1" applyBorder="1" applyAlignment="1">
      <alignment horizontal="right" vertical="center" indent="1"/>
    </xf>
    <xf numFmtId="0" fontId="4" fillId="2" borderId="0" xfId="0" applyFont="1" applyFill="1" applyBorder="1" applyAlignment="1">
      <alignment horizontal="left" vertical="top"/>
    </xf>
    <xf numFmtId="165" fontId="10" fillId="0" borderId="0" xfId="0" applyNumberFormat="1" applyFont="1" applyBorder="1" applyAlignment="1">
      <alignment horizontal="right" vertical="top"/>
    </xf>
    <xf numFmtId="0" fontId="2" fillId="2" borderId="0" xfId="0" applyFont="1" applyFill="1" applyBorder="1"/>
    <xf numFmtId="165" fontId="10" fillId="2" borderId="0" xfId="0" applyNumberFormat="1" applyFont="1" applyFill="1" applyBorder="1"/>
    <xf numFmtId="0" fontId="10" fillId="2" borderId="0" xfId="0" applyFont="1" applyFill="1" applyBorder="1"/>
    <xf numFmtId="0" fontId="10" fillId="2" borderId="0" xfId="0" applyFont="1" applyFill="1" applyBorder="1" applyAlignment="1">
      <alignment horizontal="right"/>
    </xf>
    <xf numFmtId="0" fontId="2" fillId="2" borderId="7" xfId="0" applyFont="1" applyFill="1" applyBorder="1"/>
    <xf numFmtId="0" fontId="4" fillId="2" borderId="8" xfId="0" applyFont="1" applyFill="1" applyBorder="1" applyAlignment="1">
      <alignment vertical="center"/>
    </xf>
    <xf numFmtId="165" fontId="10" fillId="2" borderId="8" xfId="0" applyNumberFormat="1" applyFont="1" applyFill="1" applyBorder="1"/>
    <xf numFmtId="0" fontId="10" fillId="2" borderId="8" xfId="0" applyFont="1" applyFill="1" applyBorder="1"/>
    <xf numFmtId="164" fontId="10" fillId="2" borderId="8" xfId="0" applyNumberFormat="1" applyFont="1" applyFill="1" applyBorder="1" applyAlignment="1">
      <alignment horizontal="right"/>
    </xf>
    <xf numFmtId="0" fontId="10" fillId="2" borderId="8" xfId="0" applyFont="1" applyFill="1" applyBorder="1" applyAlignment="1"/>
    <xf numFmtId="0" fontId="10" fillId="2" borderId="9" xfId="0" applyFont="1" applyFill="1" applyBorder="1" applyAlignment="1"/>
    <xf numFmtId="0" fontId="2" fillId="2" borderId="2" xfId="0" applyFont="1" applyFill="1" applyBorder="1"/>
    <xf numFmtId="0" fontId="11" fillId="2" borderId="0" xfId="0" applyFont="1" applyFill="1" applyBorder="1" applyAlignment="1">
      <alignment vertical="center"/>
    </xf>
    <xf numFmtId="0" fontId="4" fillId="2" borderId="0" xfId="0" applyFont="1" applyFill="1" applyBorder="1" applyAlignment="1">
      <alignment vertical="center"/>
    </xf>
    <xf numFmtId="165" fontId="2" fillId="2" borderId="0" xfId="0" applyNumberFormat="1" applyFont="1" applyFill="1" applyBorder="1"/>
    <xf numFmtId="164" fontId="12" fillId="2" borderId="0" xfId="0" applyNumberFormat="1" applyFont="1" applyFill="1" applyBorder="1" applyAlignment="1">
      <alignment horizontal="right"/>
    </xf>
    <xf numFmtId="0" fontId="2" fillId="2" borderId="3" xfId="0" applyFont="1" applyFill="1" applyBorder="1"/>
    <xf numFmtId="0" fontId="2" fillId="2" borderId="10" xfId="0" applyFont="1" applyFill="1" applyBorder="1"/>
    <xf numFmtId="0" fontId="13" fillId="2" borderId="0" xfId="0" applyFont="1" applyFill="1" applyAlignment="1">
      <alignment horizontal="justify" vertical="top" wrapText="1"/>
    </xf>
    <xf numFmtId="0" fontId="14" fillId="2" borderId="0" xfId="0" applyFont="1" applyFill="1" applyAlignment="1">
      <alignment vertical="center" wrapText="1"/>
    </xf>
    <xf numFmtId="0" fontId="15" fillId="3" borderId="13" xfId="0" applyFont="1" applyFill="1" applyBorder="1"/>
    <xf numFmtId="166" fontId="2" fillId="2" borderId="0" xfId="1" applyFont="1" applyFill="1"/>
    <xf numFmtId="0" fontId="2" fillId="2" borderId="0" xfId="2" applyFont="1" applyFill="1" applyAlignment="1">
      <alignment wrapText="1"/>
    </xf>
    <xf numFmtId="0" fontId="17" fillId="0" borderId="0" xfId="2"/>
    <xf numFmtId="0" fontId="2" fillId="2" borderId="0" xfId="2" applyFont="1" applyFill="1"/>
    <xf numFmtId="0" fontId="4" fillId="2" borderId="0" xfId="2" applyFont="1" applyFill="1" applyAlignment="1">
      <alignment vertical="center"/>
    </xf>
    <xf numFmtId="164" fontId="2" fillId="2" borderId="0" xfId="2" applyNumberFormat="1" applyFont="1" applyFill="1"/>
    <xf numFmtId="0" fontId="5" fillId="2" borderId="0" xfId="2" applyFont="1" applyFill="1" applyAlignment="1">
      <alignment horizontal="right"/>
    </xf>
    <xf numFmtId="0" fontId="4" fillId="3"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7" fillId="2" borderId="0" xfId="2" applyFont="1" applyFill="1" applyAlignment="1">
      <alignment horizontal="center"/>
    </xf>
    <xf numFmtId="0" fontId="3" fillId="2" borderId="2" xfId="2" applyFont="1" applyFill="1" applyBorder="1" applyAlignment="1">
      <alignment horizontal="center"/>
    </xf>
    <xf numFmtId="0" fontId="8" fillId="2" borderId="0" xfId="2" applyFont="1" applyFill="1" applyBorder="1" applyAlignment="1">
      <alignment horizontal="left" vertical="center"/>
    </xf>
    <xf numFmtId="165" fontId="2" fillId="2" borderId="0" xfId="2" applyNumberFormat="1" applyFont="1" applyFill="1" applyBorder="1" applyAlignment="1">
      <alignment horizontal="right" vertical="center" indent="1"/>
    </xf>
    <xf numFmtId="165" fontId="2" fillId="2" borderId="3" xfId="2" applyNumberFormat="1" applyFont="1" applyFill="1" applyBorder="1" applyAlignment="1">
      <alignment horizontal="right" vertical="center" indent="1"/>
    </xf>
    <xf numFmtId="0" fontId="3" fillId="2" borderId="0" xfId="2" applyFont="1" applyFill="1" applyBorder="1" applyAlignment="1">
      <alignment horizontal="left" vertical="center"/>
    </xf>
    <xf numFmtId="0" fontId="3" fillId="2" borderId="0" xfId="2" applyFont="1" applyFill="1" applyBorder="1" applyAlignment="1">
      <alignment vertical="center"/>
    </xf>
    <xf numFmtId="0" fontId="9" fillId="2" borderId="0" xfId="2" applyFont="1" applyFill="1" applyAlignment="1"/>
    <xf numFmtId="0" fontId="2" fillId="3" borderId="4" xfId="2" applyFont="1" applyFill="1" applyBorder="1"/>
    <xf numFmtId="0" fontId="3" fillId="3" borderId="5" xfId="2" applyFont="1" applyFill="1" applyBorder="1" applyAlignment="1">
      <alignment vertical="center"/>
    </xf>
    <xf numFmtId="165" fontId="3" fillId="3" borderId="5" xfId="2" applyNumberFormat="1" applyFont="1" applyFill="1" applyBorder="1" applyAlignment="1">
      <alignment horizontal="right" vertical="center" indent="1"/>
    </xf>
    <xf numFmtId="165" fontId="3" fillId="3" borderId="6" xfId="2" applyNumberFormat="1" applyFont="1" applyFill="1" applyBorder="1" applyAlignment="1">
      <alignment horizontal="right" vertical="center" indent="1"/>
    </xf>
    <xf numFmtId="0" fontId="4" fillId="2" borderId="0" xfId="2" applyFont="1" applyFill="1" applyBorder="1" applyAlignment="1">
      <alignment horizontal="left" vertical="top"/>
    </xf>
    <xf numFmtId="165" fontId="10" fillId="0" borderId="0" xfId="2" applyNumberFormat="1" applyFont="1" applyBorder="1" applyAlignment="1">
      <alignment horizontal="right" vertical="top"/>
    </xf>
    <xf numFmtId="0" fontId="2" fillId="2" borderId="0" xfId="2" applyFont="1" applyFill="1" applyBorder="1"/>
    <xf numFmtId="165" fontId="10" fillId="2" borderId="0" xfId="2" applyNumberFormat="1" applyFont="1" applyFill="1" applyBorder="1"/>
    <xf numFmtId="0" fontId="10" fillId="2" borderId="0" xfId="2" applyFont="1" applyFill="1" applyBorder="1"/>
    <xf numFmtId="0" fontId="10" fillId="2" borderId="0" xfId="2" applyFont="1" applyFill="1" applyBorder="1" applyAlignment="1">
      <alignment horizontal="right"/>
    </xf>
    <xf numFmtId="0" fontId="2" fillId="2" borderId="7" xfId="2" applyFont="1" applyFill="1" applyBorder="1"/>
    <xf numFmtId="0" fontId="4" fillId="2" borderId="8" xfId="2" applyFont="1" applyFill="1" applyBorder="1" applyAlignment="1">
      <alignment vertical="center"/>
    </xf>
    <xf numFmtId="165" fontId="10" fillId="2" borderId="8" xfId="2" applyNumberFormat="1" applyFont="1" applyFill="1" applyBorder="1"/>
    <xf numFmtId="0" fontId="10" fillId="2" borderId="8" xfId="2" applyFont="1" applyFill="1" applyBorder="1"/>
    <xf numFmtId="164" fontId="10" fillId="2" borderId="8" xfId="2" applyNumberFormat="1" applyFont="1" applyFill="1" applyBorder="1" applyAlignment="1">
      <alignment horizontal="right"/>
    </xf>
    <xf numFmtId="0" fontId="10" fillId="2" borderId="8" xfId="2" applyFont="1" applyFill="1" applyBorder="1" applyAlignment="1"/>
    <xf numFmtId="0" fontId="10" fillId="2" borderId="9" xfId="2" applyFont="1" applyFill="1" applyBorder="1" applyAlignment="1"/>
    <xf numFmtId="0" fontId="2" fillId="2" borderId="2" xfId="2" applyFont="1" applyFill="1" applyBorder="1"/>
    <xf numFmtId="0" fontId="11" fillId="2" borderId="0" xfId="2" applyFont="1" applyFill="1" applyBorder="1" applyAlignment="1">
      <alignment vertical="center"/>
    </xf>
    <xf numFmtId="0" fontId="4" fillId="2" borderId="0" xfId="2" applyFont="1" applyFill="1" applyBorder="1" applyAlignment="1">
      <alignment vertical="center"/>
    </xf>
    <xf numFmtId="165" fontId="2" fillId="2" borderId="0" xfId="2" applyNumberFormat="1" applyFont="1" applyFill="1" applyBorder="1"/>
    <xf numFmtId="164" fontId="12" fillId="2" borderId="0" xfId="2" applyNumberFormat="1" applyFont="1" applyFill="1" applyBorder="1" applyAlignment="1">
      <alignment horizontal="right"/>
    </xf>
    <xf numFmtId="0" fontId="2" fillId="2" borderId="3" xfId="2" applyFont="1" applyFill="1" applyBorder="1"/>
    <xf numFmtId="0" fontId="2" fillId="2" borderId="10" xfId="2" applyFont="1" applyFill="1" applyBorder="1"/>
    <xf numFmtId="0" fontId="13" fillId="2" borderId="0" xfId="2" applyFont="1" applyFill="1" applyAlignment="1">
      <alignment horizontal="justify" vertical="top" wrapText="1"/>
    </xf>
    <xf numFmtId="0" fontId="14" fillId="2" borderId="0" xfId="2" applyFont="1" applyFill="1" applyAlignment="1">
      <alignment vertical="center" wrapText="1"/>
    </xf>
    <xf numFmtId="0" fontId="15" fillId="3" borderId="13" xfId="2" applyFont="1" applyFill="1" applyBorder="1"/>
    <xf numFmtId="0" fontId="2" fillId="2" borderId="0" xfId="3" applyFont="1" applyFill="1" applyAlignment="1">
      <alignment wrapText="1"/>
    </xf>
    <xf numFmtId="0" fontId="1" fillId="0" borderId="0" xfId="3"/>
    <xf numFmtId="0" fontId="2" fillId="2" borderId="0" xfId="3" applyFont="1" applyFill="1"/>
    <xf numFmtId="0" fontId="4" fillId="2" borderId="0" xfId="3" applyFont="1" applyFill="1" applyAlignment="1">
      <alignment vertical="center"/>
    </xf>
    <xf numFmtId="164" fontId="2" fillId="2" borderId="0" xfId="3" applyNumberFormat="1" applyFont="1" applyFill="1"/>
    <xf numFmtId="0" fontId="5" fillId="2" borderId="0" xfId="3" applyFont="1" applyFill="1" applyAlignment="1">
      <alignment horizontal="right"/>
    </xf>
    <xf numFmtId="0" fontId="4" fillId="3" borderId="1" xfId="3" applyFont="1" applyFill="1" applyBorder="1" applyAlignment="1">
      <alignment horizontal="center" vertical="center"/>
    </xf>
    <xf numFmtId="0" fontId="4" fillId="2" borderId="1" xfId="3" applyFont="1" applyFill="1" applyBorder="1" applyAlignment="1">
      <alignment horizontal="center" vertical="center" wrapText="1"/>
    </xf>
    <xf numFmtId="0" fontId="7" fillId="2" borderId="0" xfId="3" applyFont="1" applyFill="1" applyAlignment="1">
      <alignment horizontal="center"/>
    </xf>
    <xf numFmtId="0" fontId="3" fillId="2" borderId="2" xfId="3" applyFont="1" applyFill="1" applyBorder="1" applyAlignment="1">
      <alignment horizontal="center"/>
    </xf>
    <xf numFmtId="0" fontId="8" fillId="2" borderId="0" xfId="3" applyFont="1" applyFill="1" applyBorder="1" applyAlignment="1">
      <alignment horizontal="left" vertical="center"/>
    </xf>
    <xf numFmtId="165" fontId="2" fillId="2" borderId="0" xfId="3" applyNumberFormat="1" applyFont="1" applyFill="1" applyBorder="1" applyAlignment="1">
      <alignment horizontal="right" vertical="center" indent="1"/>
    </xf>
    <xf numFmtId="165" fontId="2" fillId="2" borderId="3" xfId="3" applyNumberFormat="1" applyFont="1" applyFill="1" applyBorder="1" applyAlignment="1">
      <alignment horizontal="right" vertical="center" indent="1"/>
    </xf>
    <xf numFmtId="0" fontId="3" fillId="2" borderId="0" xfId="3" applyFont="1" applyFill="1" applyBorder="1" applyAlignment="1">
      <alignment horizontal="left" vertical="center"/>
    </xf>
    <xf numFmtId="0" fontId="3" fillId="2" borderId="0" xfId="3" applyFont="1" applyFill="1" applyBorder="1" applyAlignment="1">
      <alignment vertical="center"/>
    </xf>
    <xf numFmtId="0" fontId="9" fillId="2" borderId="0" xfId="3" applyFont="1" applyFill="1" applyAlignment="1"/>
    <xf numFmtId="0" fontId="2" fillId="3" borderId="4" xfId="3" applyFont="1" applyFill="1" applyBorder="1"/>
    <xf numFmtId="0" fontId="3" fillId="3" borderId="5" xfId="3" applyFont="1" applyFill="1" applyBorder="1" applyAlignment="1">
      <alignment vertical="center"/>
    </xf>
    <xf numFmtId="165" fontId="3" fillId="3" borderId="5" xfId="3" applyNumberFormat="1" applyFont="1" applyFill="1" applyBorder="1" applyAlignment="1">
      <alignment horizontal="right" vertical="center" indent="1"/>
    </xf>
    <xf numFmtId="165" fontId="3" fillId="3" borderId="6" xfId="3" applyNumberFormat="1" applyFont="1" applyFill="1" applyBorder="1" applyAlignment="1">
      <alignment horizontal="right" vertical="center" indent="1"/>
    </xf>
    <xf numFmtId="0" fontId="4" fillId="2" borderId="0" xfId="3" applyFont="1" applyFill="1" applyBorder="1" applyAlignment="1">
      <alignment horizontal="left" vertical="top"/>
    </xf>
    <xf numFmtId="165" fontId="10" fillId="0" borderId="0" xfId="3" applyNumberFormat="1" applyFont="1" applyBorder="1" applyAlignment="1">
      <alignment horizontal="right" vertical="top"/>
    </xf>
    <xf numFmtId="0" fontId="2" fillId="2" borderId="0" xfId="3" applyFont="1" applyFill="1" applyBorder="1"/>
    <xf numFmtId="165" fontId="10" fillId="2" borderId="0" xfId="3" applyNumberFormat="1" applyFont="1" applyFill="1" applyBorder="1"/>
    <xf numFmtId="0" fontId="10" fillId="2" borderId="0" xfId="3" applyFont="1" applyFill="1" applyBorder="1"/>
    <xf numFmtId="0" fontId="10" fillId="2" borderId="0" xfId="3" applyFont="1" applyFill="1" applyBorder="1" applyAlignment="1">
      <alignment horizontal="right"/>
    </xf>
    <xf numFmtId="0" fontId="2" fillId="2" borderId="7" xfId="3" applyFont="1" applyFill="1" applyBorder="1"/>
    <xf numFmtId="0" fontId="4" fillId="2" borderId="8" xfId="3" applyFont="1" applyFill="1" applyBorder="1" applyAlignment="1">
      <alignment vertical="center"/>
    </xf>
    <xf numFmtId="165" fontId="10" fillId="2" borderId="8" xfId="3" applyNumberFormat="1" applyFont="1" applyFill="1" applyBorder="1"/>
    <xf numFmtId="0" fontId="10" fillId="2" borderId="8" xfId="3" applyFont="1" applyFill="1" applyBorder="1"/>
    <xf numFmtId="164" fontId="10" fillId="2" borderId="8" xfId="3" applyNumberFormat="1" applyFont="1" applyFill="1" applyBorder="1" applyAlignment="1">
      <alignment horizontal="right"/>
    </xf>
    <xf numFmtId="0" fontId="10" fillId="2" borderId="8" xfId="3" applyFont="1" applyFill="1" applyBorder="1" applyAlignment="1"/>
    <xf numFmtId="0" fontId="10" fillId="2" borderId="9" xfId="3" applyFont="1" applyFill="1" applyBorder="1" applyAlignment="1"/>
    <xf numFmtId="0" fontId="2" fillId="2" borderId="2" xfId="3" applyFont="1" applyFill="1" applyBorder="1"/>
    <xf numFmtId="0" fontId="11" fillId="2" borderId="0" xfId="3" applyFont="1" applyFill="1" applyBorder="1" applyAlignment="1">
      <alignment vertical="center"/>
    </xf>
    <xf numFmtId="0" fontId="4" fillId="2" borderId="0" xfId="3" applyFont="1" applyFill="1" applyBorder="1" applyAlignment="1">
      <alignment vertical="center"/>
    </xf>
    <xf numFmtId="165" fontId="2" fillId="2" borderId="0" xfId="3" applyNumberFormat="1" applyFont="1" applyFill="1" applyBorder="1"/>
    <xf numFmtId="164" fontId="12" fillId="2" borderId="0" xfId="3" applyNumberFormat="1" applyFont="1" applyFill="1" applyBorder="1" applyAlignment="1">
      <alignment horizontal="right"/>
    </xf>
    <xf numFmtId="0" fontId="2" fillId="2" borderId="3" xfId="3" applyFont="1" applyFill="1" applyBorder="1"/>
    <xf numFmtId="0" fontId="2" fillId="2" borderId="10" xfId="3" applyFont="1" applyFill="1" applyBorder="1"/>
    <xf numFmtId="0" fontId="13" fillId="2" borderId="0" xfId="3" applyFont="1" applyFill="1" applyAlignment="1">
      <alignment horizontal="justify" vertical="top" wrapText="1"/>
    </xf>
    <xf numFmtId="0" fontId="14" fillId="2" borderId="0" xfId="3" applyFont="1" applyFill="1" applyAlignment="1">
      <alignment vertical="center" wrapText="1"/>
    </xf>
    <xf numFmtId="0" fontId="15" fillId="3" borderId="13" xfId="3" applyFont="1" applyFill="1" applyBorder="1"/>
    <xf numFmtId="0" fontId="4" fillId="2" borderId="0" xfId="3" applyFont="1" applyFill="1" applyBorder="1" applyAlignment="1">
      <alignment horizontal="left" vertical="center"/>
    </xf>
    <xf numFmtId="164" fontId="2" fillId="2" borderId="0" xfId="3" applyNumberFormat="1" applyFont="1" applyFill="1" applyBorder="1" applyAlignment="1">
      <alignment horizontal="right" vertical="center" indent="1"/>
    </xf>
    <xf numFmtId="164" fontId="2" fillId="2" borderId="3" xfId="3" applyNumberFormat="1" applyFont="1" applyFill="1" applyBorder="1" applyAlignment="1">
      <alignment horizontal="right" vertical="center" indent="1"/>
    </xf>
    <xf numFmtId="164" fontId="3" fillId="3" borderId="5" xfId="3" applyNumberFormat="1" applyFont="1" applyFill="1" applyBorder="1" applyAlignment="1">
      <alignment horizontal="right" vertical="center" indent="1"/>
    </xf>
    <xf numFmtId="164" fontId="3" fillId="3" borderId="6" xfId="3" applyNumberFormat="1" applyFont="1" applyFill="1" applyBorder="1" applyAlignment="1">
      <alignment horizontal="right" vertical="center" indent="1"/>
    </xf>
    <xf numFmtId="164" fontId="3" fillId="4" borderId="5" xfId="3" applyNumberFormat="1" applyFont="1" applyFill="1" applyBorder="1" applyAlignment="1">
      <alignment horizontal="right" vertical="center" indent="1"/>
    </xf>
    <xf numFmtId="0" fontId="16" fillId="3" borderId="14" xfId="3" applyFont="1" applyFill="1" applyBorder="1" applyAlignment="1">
      <alignment horizontal="center" vertical="center"/>
    </xf>
    <xf numFmtId="0" fontId="16" fillId="3" borderId="15" xfId="3" applyFont="1" applyFill="1" applyBorder="1" applyAlignment="1">
      <alignment horizontal="center" vertical="center"/>
    </xf>
    <xf numFmtId="0" fontId="3" fillId="2" borderId="0" xfId="3" applyFont="1" applyFill="1" applyAlignment="1">
      <alignment horizontal="center"/>
    </xf>
    <xf numFmtId="0" fontId="6" fillId="2" borderId="0" xfId="3" applyFont="1" applyFill="1" applyAlignment="1">
      <alignment horizontal="center"/>
    </xf>
    <xf numFmtId="0" fontId="3" fillId="2" borderId="0" xfId="3" applyFont="1" applyFill="1" applyBorder="1" applyAlignment="1">
      <alignment horizontal="center"/>
    </xf>
    <xf numFmtId="0" fontId="4" fillId="2" borderId="0" xfId="3" applyFont="1" applyFill="1" applyBorder="1" applyAlignment="1">
      <alignment horizontal="justify" wrapText="1"/>
    </xf>
    <xf numFmtId="0" fontId="4" fillId="2" borderId="3" xfId="3" applyFont="1" applyFill="1" applyBorder="1" applyAlignment="1">
      <alignment horizontal="justify" wrapText="1"/>
    </xf>
    <xf numFmtId="0" fontId="4" fillId="2" borderId="0" xfId="3" applyFont="1" applyFill="1" applyBorder="1" applyAlignment="1">
      <alignment horizontal="left" vertical="top" wrapText="1"/>
    </xf>
    <xf numFmtId="0" fontId="4" fillId="2" borderId="3" xfId="3" applyFont="1" applyFill="1" applyBorder="1" applyAlignment="1">
      <alignment horizontal="left" vertical="top" wrapText="1"/>
    </xf>
    <xf numFmtId="0" fontId="10" fillId="3" borderId="11" xfId="3" applyFont="1" applyFill="1" applyBorder="1" applyAlignment="1">
      <alignment horizontal="justify" vertical="top" wrapText="1"/>
    </xf>
    <xf numFmtId="0" fontId="10" fillId="3" borderId="12" xfId="3" applyFont="1" applyFill="1" applyBorder="1" applyAlignment="1">
      <alignment horizontal="justify" vertical="top" wrapText="1"/>
    </xf>
    <xf numFmtId="0" fontId="2" fillId="2" borderId="14" xfId="3" applyFont="1" applyFill="1" applyBorder="1" applyAlignment="1">
      <alignment horizontal="center"/>
    </xf>
    <xf numFmtId="0" fontId="10" fillId="2" borderId="14" xfId="3" applyFont="1" applyFill="1" applyBorder="1" applyAlignment="1">
      <alignment horizontal="left" vertical="top" wrapText="1"/>
    </xf>
    <xf numFmtId="0" fontId="3" fillId="2" borderId="0" xfId="2" applyFont="1" applyFill="1" applyAlignment="1">
      <alignment horizontal="center"/>
    </xf>
    <xf numFmtId="0" fontId="6" fillId="2" borderId="0" xfId="2" applyFont="1" applyFill="1" applyAlignment="1">
      <alignment horizontal="center"/>
    </xf>
    <xf numFmtId="0" fontId="3" fillId="2" borderId="0" xfId="2" applyFont="1" applyFill="1" applyBorder="1" applyAlignment="1">
      <alignment horizontal="center"/>
    </xf>
    <xf numFmtId="0" fontId="4" fillId="2" borderId="0" xfId="2" applyFont="1" applyFill="1" applyBorder="1" applyAlignment="1">
      <alignment horizontal="justify" wrapText="1"/>
    </xf>
    <xf numFmtId="0" fontId="4" fillId="2" borderId="3" xfId="2" applyFont="1" applyFill="1" applyBorder="1" applyAlignment="1">
      <alignment horizontal="justify" wrapText="1"/>
    </xf>
    <xf numFmtId="0" fontId="4" fillId="2" borderId="0" xfId="2" applyFont="1" applyFill="1" applyBorder="1" applyAlignment="1">
      <alignment horizontal="left" vertical="top" wrapText="1"/>
    </xf>
    <xf numFmtId="0" fontId="4" fillId="2" borderId="3" xfId="2" applyFont="1" applyFill="1" applyBorder="1" applyAlignment="1">
      <alignment horizontal="left" vertical="top" wrapText="1"/>
    </xf>
    <xf numFmtId="0" fontId="10" fillId="3" borderId="11" xfId="2" applyFont="1" applyFill="1" applyBorder="1" applyAlignment="1">
      <alignment horizontal="justify" vertical="top" wrapText="1"/>
    </xf>
    <xf numFmtId="0" fontId="10" fillId="3" borderId="12" xfId="2" applyFont="1" applyFill="1" applyBorder="1" applyAlignment="1">
      <alignment horizontal="justify" vertical="top" wrapText="1"/>
    </xf>
    <xf numFmtId="0" fontId="16" fillId="3" borderId="14" xfId="2" applyFont="1" applyFill="1" applyBorder="1" applyAlignment="1">
      <alignment horizontal="center" vertical="center"/>
    </xf>
    <xf numFmtId="0" fontId="16" fillId="3" borderId="15" xfId="2" applyFont="1" applyFill="1" applyBorder="1" applyAlignment="1">
      <alignment horizontal="center" vertical="center"/>
    </xf>
    <xf numFmtId="0" fontId="3" fillId="2" borderId="0" xfId="0" applyFont="1" applyFill="1" applyAlignment="1">
      <alignment horizontal="center"/>
    </xf>
    <xf numFmtId="0" fontId="6" fillId="2" borderId="0" xfId="0" applyFont="1" applyFill="1" applyAlignment="1">
      <alignment horizontal="center"/>
    </xf>
    <xf numFmtId="0" fontId="3" fillId="2" borderId="0" xfId="0" applyFont="1" applyFill="1" applyBorder="1" applyAlignment="1">
      <alignment horizontal="center"/>
    </xf>
    <xf numFmtId="0" fontId="4" fillId="2" borderId="0" xfId="0" applyFont="1" applyFill="1" applyBorder="1" applyAlignment="1">
      <alignment horizontal="justify" wrapText="1"/>
    </xf>
    <xf numFmtId="0" fontId="4" fillId="2" borderId="3" xfId="0" applyFont="1" applyFill="1" applyBorder="1" applyAlignment="1">
      <alignment horizontal="justify" wrapText="1"/>
    </xf>
    <xf numFmtId="0" fontId="4" fillId="2" borderId="0" xfId="0" applyFont="1" applyFill="1" applyBorder="1" applyAlignment="1">
      <alignment horizontal="left" vertical="top" wrapText="1"/>
    </xf>
    <xf numFmtId="0" fontId="4" fillId="2" borderId="3" xfId="0" applyFont="1" applyFill="1" applyBorder="1" applyAlignment="1">
      <alignment horizontal="left" vertical="top" wrapText="1"/>
    </xf>
    <xf numFmtId="0" fontId="10" fillId="3" borderId="11" xfId="0" applyFont="1" applyFill="1" applyBorder="1" applyAlignment="1">
      <alignment horizontal="justify" vertical="top" wrapText="1"/>
    </xf>
    <xf numFmtId="0" fontId="10" fillId="3" borderId="12" xfId="0" applyFont="1" applyFill="1" applyBorder="1" applyAlignment="1">
      <alignment horizontal="justify" vertical="top" wrapText="1"/>
    </xf>
    <xf numFmtId="0" fontId="16" fillId="3" borderId="14" xfId="0" applyFont="1" applyFill="1" applyBorder="1" applyAlignment="1">
      <alignment horizontal="center" vertical="center"/>
    </xf>
    <xf numFmtId="0" fontId="16" fillId="3" borderId="15" xfId="0" applyFont="1" applyFill="1" applyBorder="1" applyAlignment="1">
      <alignment horizontal="center" vertical="center"/>
    </xf>
  </cellXfs>
  <cellStyles count="4">
    <cellStyle name="Millares" xfId="1" builtinId="3"/>
    <cellStyle name="Normal" xfId="0" builtinId="0"/>
    <cellStyle name="Normal 2" xfId="2"/>
    <cellStyle name="Normal 2 2" xfId="3"/>
  </cellStyles>
  <dxfs count="1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abSelected="1" zoomScaleNormal="100" workbookViewId="0">
      <selection activeCell="B6" sqref="B6:K6"/>
    </sheetView>
  </sheetViews>
  <sheetFormatPr baseColWidth="10" defaultRowHeight="12.75" x14ac:dyDescent="0.2"/>
  <cols>
    <col min="1" max="1" width="1.28515625" style="89" customWidth="1"/>
    <col min="2" max="2" width="3.28515625" style="89" customWidth="1"/>
    <col min="3" max="3" width="36.5703125" style="89" customWidth="1"/>
    <col min="4" max="4" width="16" style="89" customWidth="1"/>
    <col min="5" max="5" width="17.28515625" style="89" customWidth="1"/>
    <col min="6" max="8" width="16.28515625" style="89" customWidth="1"/>
    <col min="9" max="9" width="16" style="89" customWidth="1"/>
    <col min="10" max="10" width="16.5703125" style="89" customWidth="1"/>
    <col min="11" max="11" width="18" style="91" customWidth="1"/>
    <col min="12" max="16384" width="11.42578125" style="88"/>
  </cols>
  <sheetData>
    <row r="1" spans="1:11" x14ac:dyDescent="0.2">
      <c r="A1" s="87"/>
      <c r="B1" s="138" t="s">
        <v>0</v>
      </c>
      <c r="C1" s="138"/>
      <c r="D1" s="138"/>
      <c r="E1" s="138"/>
      <c r="F1" s="138"/>
      <c r="G1" s="138"/>
      <c r="H1" s="138"/>
      <c r="I1" s="138"/>
      <c r="J1" s="138"/>
      <c r="K1" s="138"/>
    </row>
    <row r="2" spans="1:11" x14ac:dyDescent="0.2">
      <c r="A2" s="87"/>
      <c r="B2" s="138" t="s">
        <v>1</v>
      </c>
      <c r="C2" s="138"/>
      <c r="D2" s="138"/>
      <c r="E2" s="138"/>
      <c r="F2" s="138"/>
      <c r="G2" s="138"/>
      <c r="H2" s="138"/>
      <c r="I2" s="138"/>
      <c r="J2" s="138"/>
      <c r="K2" s="138"/>
    </row>
    <row r="3" spans="1:11" x14ac:dyDescent="0.2">
      <c r="B3" s="138" t="s">
        <v>2</v>
      </c>
      <c r="C3" s="138"/>
      <c r="D3" s="138"/>
      <c r="E3" s="138"/>
      <c r="F3" s="138"/>
      <c r="G3" s="138"/>
      <c r="H3" s="138"/>
      <c r="I3" s="138"/>
      <c r="J3" s="138"/>
      <c r="K3" s="138"/>
    </row>
    <row r="4" spans="1:11" x14ac:dyDescent="0.2">
      <c r="B4" s="138" t="s">
        <v>3</v>
      </c>
      <c r="C4" s="138"/>
      <c r="D4" s="138"/>
      <c r="E4" s="138"/>
      <c r="F4" s="138"/>
      <c r="G4" s="138"/>
      <c r="H4" s="138"/>
      <c r="I4" s="138"/>
      <c r="J4" s="138"/>
      <c r="K4" s="138"/>
    </row>
    <row r="5" spans="1:11" x14ac:dyDescent="0.2">
      <c r="B5" s="90"/>
      <c r="C5" s="90"/>
      <c r="I5" s="91"/>
      <c r="K5" s="92"/>
    </row>
    <row r="6" spans="1:11" ht="20.25" x14ac:dyDescent="0.3">
      <c r="B6" s="139" t="s">
        <v>4</v>
      </c>
      <c r="C6" s="139"/>
      <c r="D6" s="139"/>
      <c r="E6" s="139"/>
      <c r="F6" s="139"/>
      <c r="G6" s="139"/>
      <c r="H6" s="139"/>
      <c r="I6" s="139"/>
      <c r="J6" s="139"/>
      <c r="K6" s="139"/>
    </row>
    <row r="7" spans="1:11" x14ac:dyDescent="0.2">
      <c r="B7" s="138" t="s">
        <v>179</v>
      </c>
      <c r="C7" s="138"/>
      <c r="D7" s="138"/>
      <c r="E7" s="138"/>
      <c r="F7" s="138"/>
      <c r="G7" s="138"/>
      <c r="H7" s="138"/>
      <c r="I7" s="138"/>
      <c r="J7" s="138"/>
      <c r="K7" s="138"/>
    </row>
    <row r="8" spans="1:11" x14ac:dyDescent="0.2">
      <c r="B8" s="140" t="s">
        <v>6</v>
      </c>
      <c r="C8" s="140"/>
      <c r="D8" s="140"/>
      <c r="E8" s="140"/>
      <c r="F8" s="140"/>
      <c r="G8" s="140"/>
      <c r="H8" s="140"/>
      <c r="I8" s="140"/>
      <c r="J8" s="140"/>
      <c r="K8" s="140"/>
    </row>
    <row r="9" spans="1:11" ht="89.25" x14ac:dyDescent="0.2">
      <c r="B9" s="93" t="s">
        <v>7</v>
      </c>
      <c r="C9" s="94" t="s">
        <v>8</v>
      </c>
      <c r="D9" s="94" t="s">
        <v>9</v>
      </c>
      <c r="E9" s="94" t="s">
        <v>10</v>
      </c>
      <c r="F9" s="94" t="s">
        <v>11</v>
      </c>
      <c r="G9" s="94" t="s">
        <v>12</v>
      </c>
      <c r="H9" s="94" t="s">
        <v>13</v>
      </c>
      <c r="I9" s="94" t="s">
        <v>14</v>
      </c>
      <c r="J9" s="94" t="s">
        <v>15</v>
      </c>
      <c r="K9" s="94" t="s">
        <v>16</v>
      </c>
    </row>
    <row r="10" spans="1:11" x14ac:dyDescent="0.2">
      <c r="A10" s="95"/>
      <c r="B10" s="96">
        <v>1</v>
      </c>
      <c r="C10" s="97" t="s">
        <v>17</v>
      </c>
      <c r="D10" s="131">
        <v>0</v>
      </c>
      <c r="E10" s="131">
        <v>0</v>
      </c>
      <c r="F10" s="131">
        <v>0</v>
      </c>
      <c r="G10" s="131">
        <v>0</v>
      </c>
      <c r="H10" s="131">
        <v>0</v>
      </c>
      <c r="I10" s="131">
        <v>0</v>
      </c>
      <c r="J10" s="131">
        <v>0</v>
      </c>
      <c r="K10" s="132">
        <v>0</v>
      </c>
    </row>
    <row r="11" spans="1:11" x14ac:dyDescent="0.2">
      <c r="A11" s="95"/>
      <c r="B11" s="96">
        <v>2</v>
      </c>
      <c r="C11" s="100" t="s">
        <v>18</v>
      </c>
      <c r="D11" s="131">
        <v>75184.608859999993</v>
      </c>
      <c r="E11" s="131">
        <v>5784.90949</v>
      </c>
      <c r="F11" s="131">
        <v>4390.6453600000004</v>
      </c>
      <c r="G11" s="131">
        <v>2273.2204400000001</v>
      </c>
      <c r="H11" s="131">
        <v>10175.55485</v>
      </c>
      <c r="I11" s="131">
        <v>4212.9372499999999</v>
      </c>
      <c r="J11" s="131">
        <v>11008.4566122449</v>
      </c>
      <c r="K11" s="132">
        <v>122.75395</v>
      </c>
    </row>
    <row r="12" spans="1:11" x14ac:dyDescent="0.2">
      <c r="A12" s="95"/>
      <c r="B12" s="96">
        <v>3</v>
      </c>
      <c r="C12" s="100" t="s">
        <v>19</v>
      </c>
      <c r="D12" s="131">
        <v>6484.3455999999996</v>
      </c>
      <c r="E12" s="131">
        <v>774.12067999999999</v>
      </c>
      <c r="F12" s="131">
        <v>1086.6210100000001</v>
      </c>
      <c r="G12" s="131">
        <v>30.3916500000003</v>
      </c>
      <c r="H12" s="131">
        <v>1860.7416900000001</v>
      </c>
      <c r="I12" s="131">
        <v>176.10226</v>
      </c>
      <c r="J12" s="131">
        <v>11517.182122449</v>
      </c>
      <c r="K12" s="132">
        <v>282.01738</v>
      </c>
    </row>
    <row r="13" spans="1:11" x14ac:dyDescent="0.2">
      <c r="A13" s="95"/>
      <c r="B13" s="96">
        <v>4</v>
      </c>
      <c r="C13" s="100" t="s">
        <v>95</v>
      </c>
      <c r="D13" s="131">
        <v>31295.15409</v>
      </c>
      <c r="E13" s="131">
        <v>5369.60311</v>
      </c>
      <c r="F13" s="131">
        <v>6603.8334100000002</v>
      </c>
      <c r="G13" s="131">
        <v>6603.8334100000002</v>
      </c>
      <c r="H13" s="131">
        <v>11973.436519999999</v>
      </c>
      <c r="I13" s="131">
        <v>2828.9480100000001</v>
      </c>
      <c r="J13" s="131">
        <v>11875.7858061224</v>
      </c>
      <c r="K13" s="132">
        <v>143.34922</v>
      </c>
    </row>
    <row r="14" spans="1:11" x14ac:dyDescent="0.2">
      <c r="A14" s="95"/>
      <c r="B14" s="96">
        <v>5</v>
      </c>
      <c r="C14" s="100" t="s">
        <v>75</v>
      </c>
      <c r="D14" s="131">
        <v>55208.351519999997</v>
      </c>
      <c r="E14" s="131">
        <v>18266.132180000001</v>
      </c>
      <c r="F14" s="131">
        <v>28396.788619999999</v>
      </c>
      <c r="G14" s="131">
        <v>6300.74676</v>
      </c>
      <c r="H14" s="131">
        <v>46662.9208</v>
      </c>
      <c r="I14" s="131">
        <v>10630.14525</v>
      </c>
      <c r="J14" s="131">
        <v>22766.009979591799</v>
      </c>
      <c r="K14" s="132">
        <v>69.120009999999994</v>
      </c>
    </row>
    <row r="15" spans="1:11" x14ac:dyDescent="0.2">
      <c r="A15" s="95"/>
      <c r="B15" s="96">
        <v>6</v>
      </c>
      <c r="C15" s="100" t="s">
        <v>21</v>
      </c>
      <c r="D15" s="131">
        <v>0</v>
      </c>
      <c r="E15" s="131">
        <v>0</v>
      </c>
      <c r="F15" s="131">
        <v>0</v>
      </c>
      <c r="G15" s="131">
        <v>0</v>
      </c>
      <c r="H15" s="131">
        <v>0</v>
      </c>
      <c r="I15" s="131">
        <v>0</v>
      </c>
      <c r="J15" s="131">
        <v>0</v>
      </c>
      <c r="K15" s="132">
        <v>0</v>
      </c>
    </row>
    <row r="16" spans="1:11" x14ac:dyDescent="0.2">
      <c r="A16" s="95"/>
      <c r="B16" s="96">
        <v>7</v>
      </c>
      <c r="C16" s="100" t="s">
        <v>22</v>
      </c>
      <c r="D16" s="131">
        <v>129746.06849999999</v>
      </c>
      <c r="E16" s="131">
        <v>47850.467389999998</v>
      </c>
      <c r="F16" s="131">
        <v>13301.627759999999</v>
      </c>
      <c r="G16" s="131">
        <v>9267.4857599999996</v>
      </c>
      <c r="H16" s="131">
        <v>61152.095149999994</v>
      </c>
      <c r="I16" s="131">
        <v>15776.30473</v>
      </c>
      <c r="J16" s="131">
        <v>40191.456051020403</v>
      </c>
      <c r="K16" s="132">
        <v>7609.8496599999999</v>
      </c>
    </row>
    <row r="17" spans="1:11" x14ac:dyDescent="0.2">
      <c r="A17" s="95"/>
      <c r="B17" s="96">
        <v>8</v>
      </c>
      <c r="C17" s="100" t="s">
        <v>76</v>
      </c>
      <c r="D17" s="131">
        <v>359.45834000000002</v>
      </c>
      <c r="E17" s="131">
        <v>1.3690000000000001E-2</v>
      </c>
      <c r="F17" s="131">
        <v>6.9610000000000005E-2</v>
      </c>
      <c r="G17" s="131">
        <v>6.9610000000000005E-2</v>
      </c>
      <c r="H17" s="131">
        <v>8.3300000000000013E-2</v>
      </c>
      <c r="I17" s="131">
        <v>0</v>
      </c>
      <c r="J17" s="131">
        <v>489.06227551020402</v>
      </c>
      <c r="K17" s="132">
        <v>747.66200000000003</v>
      </c>
    </row>
    <row r="18" spans="1:11" x14ac:dyDescent="0.2">
      <c r="A18" s="95"/>
      <c r="B18" s="96">
        <v>9</v>
      </c>
      <c r="C18" s="100" t="s">
        <v>23</v>
      </c>
      <c r="D18" s="131">
        <v>0</v>
      </c>
      <c r="E18" s="131">
        <v>0</v>
      </c>
      <c r="F18" s="131">
        <v>0</v>
      </c>
      <c r="G18" s="131">
        <v>0</v>
      </c>
      <c r="H18" s="131">
        <v>0</v>
      </c>
      <c r="I18" s="131">
        <v>0</v>
      </c>
      <c r="J18" s="131">
        <v>0</v>
      </c>
      <c r="K18" s="132">
        <v>0</v>
      </c>
    </row>
    <row r="19" spans="1:11" x14ac:dyDescent="0.2">
      <c r="A19" s="95"/>
      <c r="B19" s="96">
        <v>10</v>
      </c>
      <c r="C19" s="100" t="s">
        <v>24</v>
      </c>
      <c r="D19" s="131">
        <v>1014173.41442</v>
      </c>
      <c r="E19" s="131">
        <v>609220.71915999998</v>
      </c>
      <c r="F19" s="131">
        <v>239944.71565999999</v>
      </c>
      <c r="G19" s="131">
        <v>96006.254879999993</v>
      </c>
      <c r="H19" s="131">
        <v>849165.43481999997</v>
      </c>
      <c r="I19" s="131">
        <v>161498.70022999999</v>
      </c>
      <c r="J19" s="131">
        <v>147634.14752040801</v>
      </c>
      <c r="K19" s="132">
        <v>23172.91387</v>
      </c>
    </row>
    <row r="20" spans="1:11" x14ac:dyDescent="0.2">
      <c r="A20" s="95"/>
      <c r="B20" s="96">
        <v>11</v>
      </c>
      <c r="C20" s="100" t="s">
        <v>170</v>
      </c>
      <c r="D20" s="131">
        <v>7692.8138099999996</v>
      </c>
      <c r="E20" s="131">
        <v>263.09357</v>
      </c>
      <c r="F20" s="131">
        <v>9.8561099999999993</v>
      </c>
      <c r="G20" s="131">
        <v>5.7144899999999996</v>
      </c>
      <c r="H20" s="131">
        <v>272.94968</v>
      </c>
      <c r="I20" s="131">
        <v>2503.3340499999999</v>
      </c>
      <c r="J20" s="131">
        <v>6603.8584591836698</v>
      </c>
      <c r="K20" s="132">
        <v>48555.387699999999</v>
      </c>
    </row>
    <row r="21" spans="1:11" x14ac:dyDescent="0.2">
      <c r="A21" s="95"/>
      <c r="B21" s="96">
        <v>12</v>
      </c>
      <c r="C21" s="100" t="s">
        <v>26</v>
      </c>
      <c r="D21" s="131">
        <v>12299.18338</v>
      </c>
      <c r="E21" s="131">
        <v>1537.33293</v>
      </c>
      <c r="F21" s="131">
        <v>9739.3338100000001</v>
      </c>
      <c r="G21" s="131">
        <v>9505.4835299999995</v>
      </c>
      <c r="H21" s="131">
        <v>11276.666740000001</v>
      </c>
      <c r="I21" s="131">
        <v>1794.17705</v>
      </c>
      <c r="J21" s="131">
        <v>6799.9257448979597</v>
      </c>
      <c r="K21" s="132">
        <v>1207.6925000000001</v>
      </c>
    </row>
    <row r="22" spans="1:11" x14ac:dyDescent="0.2">
      <c r="A22" s="95"/>
      <c r="B22" s="96">
        <v>13</v>
      </c>
      <c r="C22" s="100" t="s">
        <v>27</v>
      </c>
      <c r="D22" s="131">
        <v>193928.04169000001</v>
      </c>
      <c r="E22" s="131">
        <v>57641.900079999999</v>
      </c>
      <c r="F22" s="131">
        <v>65915.79191</v>
      </c>
      <c r="G22" s="131">
        <v>65915.79191</v>
      </c>
      <c r="H22" s="131">
        <v>123557.69198999999</v>
      </c>
      <c r="I22" s="131">
        <v>20929.90956</v>
      </c>
      <c r="J22" s="131">
        <v>64050.441479591798</v>
      </c>
      <c r="K22" s="132">
        <v>2308.7937999999999</v>
      </c>
    </row>
    <row r="23" spans="1:11" x14ac:dyDescent="0.2">
      <c r="A23" s="95"/>
      <c r="B23" s="96">
        <v>14</v>
      </c>
      <c r="C23" s="100" t="s">
        <v>28</v>
      </c>
      <c r="D23" s="131">
        <v>477.73860000000002</v>
      </c>
      <c r="E23" s="131">
        <v>0</v>
      </c>
      <c r="F23" s="131">
        <v>1E-3</v>
      </c>
      <c r="G23" s="131">
        <v>1E-3</v>
      </c>
      <c r="H23" s="131">
        <v>1E-3</v>
      </c>
      <c r="I23" s="131">
        <v>89.540409999999994</v>
      </c>
      <c r="J23" s="131">
        <v>1760.9926632653101</v>
      </c>
      <c r="K23" s="132">
        <v>47773.665990000001</v>
      </c>
    </row>
    <row r="24" spans="1:11" x14ac:dyDescent="0.2">
      <c r="A24" s="95"/>
      <c r="B24" s="96">
        <v>15</v>
      </c>
      <c r="C24" s="100" t="s">
        <v>29</v>
      </c>
      <c r="D24" s="131">
        <v>99978.39615</v>
      </c>
      <c r="E24" s="131">
        <v>21884.474890000001</v>
      </c>
      <c r="F24" s="131">
        <v>112588.14075999999</v>
      </c>
      <c r="G24" s="131">
        <v>3401.29304</v>
      </c>
      <c r="H24" s="131">
        <v>134472.61564999999</v>
      </c>
      <c r="I24" s="131">
        <v>18741.994569999999</v>
      </c>
      <c r="J24" s="131">
        <v>21693.778622449001</v>
      </c>
      <c r="K24" s="132">
        <v>123.19974000000001</v>
      </c>
    </row>
    <row r="25" spans="1:11" x14ac:dyDescent="0.2">
      <c r="A25" s="95"/>
      <c r="B25" s="96">
        <v>16</v>
      </c>
      <c r="C25" s="100" t="s">
        <v>180</v>
      </c>
      <c r="D25" s="131">
        <v>14527.78448</v>
      </c>
      <c r="E25" s="131">
        <v>2985.5740900000001</v>
      </c>
      <c r="F25" s="131">
        <v>488.36074000000002</v>
      </c>
      <c r="G25" s="131">
        <v>488.36074000000002</v>
      </c>
      <c r="H25" s="131">
        <v>3473.9348300000001</v>
      </c>
      <c r="I25" s="131">
        <v>138.69655</v>
      </c>
      <c r="J25" s="131">
        <v>8311.9437755102008</v>
      </c>
      <c r="K25" s="132">
        <v>448.50445000000002</v>
      </c>
    </row>
    <row r="26" spans="1:11" x14ac:dyDescent="0.2">
      <c r="A26" s="95"/>
      <c r="B26" s="96">
        <v>17</v>
      </c>
      <c r="C26" s="100" t="s">
        <v>31</v>
      </c>
      <c r="D26" s="131">
        <v>0</v>
      </c>
      <c r="E26" s="131">
        <v>0</v>
      </c>
      <c r="F26" s="131">
        <v>0</v>
      </c>
      <c r="G26" s="131">
        <v>0</v>
      </c>
      <c r="H26" s="131">
        <v>0</v>
      </c>
      <c r="I26" s="131">
        <v>0</v>
      </c>
      <c r="J26" s="131">
        <v>0</v>
      </c>
      <c r="K26" s="132">
        <v>0</v>
      </c>
    </row>
    <row r="27" spans="1:11" x14ac:dyDescent="0.2">
      <c r="A27" s="95"/>
      <c r="B27" s="96">
        <v>18</v>
      </c>
      <c r="C27" s="100" t="s">
        <v>77</v>
      </c>
      <c r="D27" s="131">
        <v>157776.22813</v>
      </c>
      <c r="E27" s="131">
        <v>75369.372870000007</v>
      </c>
      <c r="F27" s="131">
        <v>11952.93124</v>
      </c>
      <c r="G27" s="131">
        <v>5668.0676899999999</v>
      </c>
      <c r="H27" s="131">
        <v>87322.304110000012</v>
      </c>
      <c r="I27" s="131">
        <v>26864.69558</v>
      </c>
      <c r="J27" s="131">
        <v>45323.666714285697</v>
      </c>
      <c r="K27" s="132">
        <v>540.49383999999998</v>
      </c>
    </row>
    <row r="28" spans="1:11" x14ac:dyDescent="0.2">
      <c r="A28" s="95"/>
      <c r="B28" s="96">
        <v>19</v>
      </c>
      <c r="C28" s="100" t="s">
        <v>78</v>
      </c>
      <c r="D28" s="131">
        <v>19756.221959999999</v>
      </c>
      <c r="E28" s="131">
        <v>5400.9283400000004</v>
      </c>
      <c r="F28" s="131">
        <v>213372.25365</v>
      </c>
      <c r="G28" s="131">
        <v>325.09070999998897</v>
      </c>
      <c r="H28" s="131">
        <v>218773.18199000001</v>
      </c>
      <c r="I28" s="131">
        <v>354.22388000000001</v>
      </c>
      <c r="J28" s="131">
        <v>18454.227295918401</v>
      </c>
      <c r="K28" s="132">
        <v>500.65595999999999</v>
      </c>
    </row>
    <row r="29" spans="1:11" x14ac:dyDescent="0.2">
      <c r="A29" s="95"/>
      <c r="B29" s="96">
        <v>20</v>
      </c>
      <c r="C29" s="100" t="s">
        <v>32</v>
      </c>
      <c r="D29" s="131">
        <v>0</v>
      </c>
      <c r="E29" s="131">
        <v>37.969700000000003</v>
      </c>
      <c r="F29" s="131">
        <v>9.0000000000000006E-5</v>
      </c>
      <c r="G29" s="131">
        <v>9.0000000000000006E-5</v>
      </c>
      <c r="H29" s="131">
        <v>37.969790000000003</v>
      </c>
      <c r="I29" s="131">
        <v>0</v>
      </c>
      <c r="J29" s="131">
        <v>4084.1376734693899</v>
      </c>
      <c r="K29" s="132">
        <v>50.33</v>
      </c>
    </row>
    <row r="30" spans="1:11" x14ac:dyDescent="0.2">
      <c r="A30" s="95"/>
      <c r="B30" s="96">
        <v>21</v>
      </c>
      <c r="C30" s="100" t="s">
        <v>33</v>
      </c>
      <c r="D30" s="131">
        <v>843.93421000000001</v>
      </c>
      <c r="E30" s="131">
        <v>149.779</v>
      </c>
      <c r="F30" s="131">
        <v>0.11498</v>
      </c>
      <c r="G30" s="131">
        <v>0.11365</v>
      </c>
      <c r="H30" s="131">
        <v>149.89398</v>
      </c>
      <c r="I30" s="131">
        <v>8.5660699999999999</v>
      </c>
      <c r="J30" s="131">
        <v>823.64358163265297</v>
      </c>
      <c r="K30" s="132">
        <v>-43.285249999999998</v>
      </c>
    </row>
    <row r="31" spans="1:11" x14ac:dyDescent="0.2">
      <c r="A31" s="95"/>
      <c r="B31" s="96">
        <v>22</v>
      </c>
      <c r="C31" s="100" t="s">
        <v>108</v>
      </c>
      <c r="D31" s="131">
        <v>251919.13552000001</v>
      </c>
      <c r="E31" s="131">
        <v>85608.377829999998</v>
      </c>
      <c r="F31" s="131">
        <v>20476.5154</v>
      </c>
      <c r="G31" s="131">
        <v>5503.5155999999997</v>
      </c>
      <c r="H31" s="131">
        <v>106084.89323</v>
      </c>
      <c r="I31" s="131">
        <v>44774.57864</v>
      </c>
      <c r="J31" s="131">
        <v>50559.670836734702</v>
      </c>
      <c r="K31" s="132">
        <v>12834.38047</v>
      </c>
    </row>
    <row r="32" spans="1:11" x14ac:dyDescent="0.2">
      <c r="A32" s="95"/>
      <c r="B32" s="96">
        <v>23</v>
      </c>
      <c r="C32" s="100" t="s">
        <v>34</v>
      </c>
      <c r="D32" s="131">
        <v>289319.34307</v>
      </c>
      <c r="E32" s="131">
        <v>119909.42547</v>
      </c>
      <c r="F32" s="131">
        <v>26778.025249999999</v>
      </c>
      <c r="G32" s="131">
        <v>22367.705839999999</v>
      </c>
      <c r="H32" s="131">
        <v>146687.45071999999</v>
      </c>
      <c r="I32" s="131">
        <v>50793.124510000001</v>
      </c>
      <c r="J32" s="131">
        <v>68326.454367346902</v>
      </c>
      <c r="K32" s="132">
        <v>8240.5557800000006</v>
      </c>
    </row>
    <row r="33" spans="1:11" x14ac:dyDescent="0.2">
      <c r="A33" s="95"/>
      <c r="B33" s="96">
        <v>24</v>
      </c>
      <c r="C33" s="100" t="s">
        <v>109</v>
      </c>
      <c r="D33" s="131">
        <v>1513340.06987</v>
      </c>
      <c r="E33" s="131">
        <v>914021.15764999995</v>
      </c>
      <c r="F33" s="131">
        <v>415940.98914000002</v>
      </c>
      <c r="G33" s="131">
        <v>7421.2647299999999</v>
      </c>
      <c r="H33" s="131">
        <v>1329962.1467899999</v>
      </c>
      <c r="I33" s="131">
        <v>234589.20199</v>
      </c>
      <c r="J33" s="131">
        <v>212268.05835714299</v>
      </c>
      <c r="K33" s="132">
        <v>26513.084279999999</v>
      </c>
    </row>
    <row r="34" spans="1:11" x14ac:dyDescent="0.2">
      <c r="A34" s="95"/>
      <c r="B34" s="96">
        <v>25</v>
      </c>
      <c r="C34" s="100" t="s">
        <v>181</v>
      </c>
      <c r="D34" s="131">
        <v>0</v>
      </c>
      <c r="E34" s="131">
        <v>0</v>
      </c>
      <c r="F34" s="131">
        <v>0</v>
      </c>
      <c r="G34" s="131">
        <v>0</v>
      </c>
      <c r="H34" s="131">
        <v>0</v>
      </c>
      <c r="I34" s="131">
        <v>0</v>
      </c>
      <c r="J34" s="131">
        <v>0</v>
      </c>
      <c r="K34" s="132">
        <v>0</v>
      </c>
    </row>
    <row r="35" spans="1:11" x14ac:dyDescent="0.2">
      <c r="A35" s="95"/>
      <c r="B35" s="96">
        <v>26</v>
      </c>
      <c r="C35" s="100" t="s">
        <v>69</v>
      </c>
      <c r="D35" s="131">
        <v>15754.84519</v>
      </c>
      <c r="E35" s="131">
        <v>11.642580000000001</v>
      </c>
      <c r="F35" s="131">
        <v>0</v>
      </c>
      <c r="G35" s="131">
        <v>0</v>
      </c>
      <c r="H35" s="131">
        <v>11.642580000000001</v>
      </c>
      <c r="I35" s="131">
        <v>53.60107</v>
      </c>
      <c r="J35" s="131">
        <v>1569.29106122449</v>
      </c>
      <c r="K35" s="132">
        <v>4904.8160900000003</v>
      </c>
    </row>
    <row r="36" spans="1:11" x14ac:dyDescent="0.2">
      <c r="A36" s="95"/>
      <c r="B36" s="96">
        <v>27</v>
      </c>
      <c r="C36" s="100" t="s">
        <v>38</v>
      </c>
      <c r="D36" s="131">
        <v>9328.5291500000003</v>
      </c>
      <c r="E36" s="131">
        <v>126.16043999999999</v>
      </c>
      <c r="F36" s="131">
        <v>2918.5246000000002</v>
      </c>
      <c r="G36" s="131">
        <v>0.61681999999973403</v>
      </c>
      <c r="H36" s="131">
        <v>3044.6850400000003</v>
      </c>
      <c r="I36" s="131">
        <v>3.65991</v>
      </c>
      <c r="J36" s="131">
        <v>9834.4240408163296</v>
      </c>
      <c r="K36" s="132">
        <v>-11102.5574</v>
      </c>
    </row>
    <row r="37" spans="1:11" x14ac:dyDescent="0.2">
      <c r="A37" s="95"/>
      <c r="B37" s="96">
        <v>28</v>
      </c>
      <c r="C37" s="100" t="s">
        <v>110</v>
      </c>
      <c r="D37" s="131">
        <v>8174.2738200000003</v>
      </c>
      <c r="E37" s="131">
        <v>0</v>
      </c>
      <c r="F37" s="131">
        <v>172.78700000000001</v>
      </c>
      <c r="G37" s="131">
        <v>172.78700000000001</v>
      </c>
      <c r="H37" s="131">
        <v>172.78700000000001</v>
      </c>
      <c r="I37" s="131">
        <v>962.37811999999997</v>
      </c>
      <c r="J37" s="131">
        <v>3357.39513265306</v>
      </c>
      <c r="K37" s="132">
        <v>335.0324</v>
      </c>
    </row>
    <row r="38" spans="1:11" x14ac:dyDescent="0.2">
      <c r="A38" s="95"/>
      <c r="B38" s="96">
        <v>29</v>
      </c>
      <c r="C38" s="101" t="s">
        <v>40</v>
      </c>
      <c r="D38" s="131">
        <v>8481.2598999999991</v>
      </c>
      <c r="E38" s="131">
        <v>3615.1613499999999</v>
      </c>
      <c r="F38" s="131">
        <v>886.71100000000001</v>
      </c>
      <c r="G38" s="131">
        <v>886.601</v>
      </c>
      <c r="H38" s="131">
        <v>4501.8723499999996</v>
      </c>
      <c r="I38" s="131">
        <v>1425.9173499999999</v>
      </c>
      <c r="J38" s="131">
        <v>3906.2036122448999</v>
      </c>
      <c r="K38" s="132">
        <v>98.04</v>
      </c>
    </row>
    <row r="39" spans="1:11" x14ac:dyDescent="0.2">
      <c r="A39" s="95"/>
      <c r="B39" s="96">
        <v>30</v>
      </c>
      <c r="C39" s="100" t="s">
        <v>111</v>
      </c>
      <c r="D39" s="131">
        <v>6777.4789199999996</v>
      </c>
      <c r="E39" s="131">
        <v>1162.10085</v>
      </c>
      <c r="F39" s="131">
        <v>6578.9482900000003</v>
      </c>
      <c r="G39" s="131">
        <v>6578.9482900000003</v>
      </c>
      <c r="H39" s="131">
        <v>7741.0491400000001</v>
      </c>
      <c r="I39" s="131">
        <v>1837.69346</v>
      </c>
      <c r="J39" s="131">
        <v>9464.3261122449003</v>
      </c>
      <c r="K39" s="132">
        <v>10283.325140000001</v>
      </c>
    </row>
    <row r="40" spans="1:11" x14ac:dyDescent="0.2">
      <c r="A40" s="95"/>
      <c r="B40" s="96">
        <v>31</v>
      </c>
      <c r="C40" s="100" t="s">
        <v>42</v>
      </c>
      <c r="D40" s="131">
        <v>309953.73908999999</v>
      </c>
      <c r="E40" s="131">
        <v>84659.854489999998</v>
      </c>
      <c r="F40" s="131">
        <v>55110.417699999998</v>
      </c>
      <c r="G40" s="131">
        <v>17170.40913</v>
      </c>
      <c r="H40" s="131">
        <v>139770.27218999999</v>
      </c>
      <c r="I40" s="131">
        <v>37661.832060000001</v>
      </c>
      <c r="J40" s="131">
        <v>46705.202244897999</v>
      </c>
      <c r="K40" s="132">
        <v>331.17354</v>
      </c>
    </row>
    <row r="41" spans="1:11" x14ac:dyDescent="0.2">
      <c r="A41" s="95"/>
      <c r="B41" s="96">
        <v>32</v>
      </c>
      <c r="C41" s="100" t="s">
        <v>100</v>
      </c>
      <c r="D41" s="131">
        <v>805.88166000000001</v>
      </c>
      <c r="E41" s="131">
        <v>-1.2145600000000001</v>
      </c>
      <c r="F41" s="131">
        <v>2.0060000000000001E-2</v>
      </c>
      <c r="G41" s="131">
        <v>1.9859999999999999E-2</v>
      </c>
      <c r="H41" s="131">
        <v>-1.1945000000000001</v>
      </c>
      <c r="I41" s="131">
        <v>133.63851</v>
      </c>
      <c r="J41" s="131">
        <v>1316.8220408163299</v>
      </c>
      <c r="K41" s="132">
        <v>43.054479999999998</v>
      </c>
    </row>
    <row r="42" spans="1:11" x14ac:dyDescent="0.2">
      <c r="A42" s="95"/>
      <c r="B42" s="96">
        <v>33</v>
      </c>
      <c r="C42" s="100" t="s">
        <v>44</v>
      </c>
      <c r="D42" s="131">
        <v>438643.39856</v>
      </c>
      <c r="E42" s="131">
        <v>198121.26496999999</v>
      </c>
      <c r="F42" s="131">
        <v>1213107.82348</v>
      </c>
      <c r="G42" s="131">
        <v>28131.285600000301</v>
      </c>
      <c r="H42" s="131">
        <v>1411229.0884499999</v>
      </c>
      <c r="I42" s="131">
        <v>60562.665309999997</v>
      </c>
      <c r="J42" s="131">
        <v>95461.361867346903</v>
      </c>
      <c r="K42" s="132">
        <v>385.56088</v>
      </c>
    </row>
    <row r="43" spans="1:11" x14ac:dyDescent="0.2">
      <c r="A43" s="95"/>
      <c r="B43" s="96">
        <v>34</v>
      </c>
      <c r="C43" s="100" t="s">
        <v>101</v>
      </c>
      <c r="D43" s="131">
        <v>20147.390289999999</v>
      </c>
      <c r="E43" s="131">
        <v>4141.4899800000003</v>
      </c>
      <c r="F43" s="131">
        <v>159.24386000000001</v>
      </c>
      <c r="G43" s="131">
        <v>159.24386000000001</v>
      </c>
      <c r="H43" s="131">
        <v>4300.7338399999999</v>
      </c>
      <c r="I43" s="131">
        <v>29.52056</v>
      </c>
      <c r="J43" s="131">
        <v>19579.0839387755</v>
      </c>
      <c r="K43" s="132">
        <v>481.86108999999999</v>
      </c>
    </row>
    <row r="44" spans="1:11" x14ac:dyDescent="0.2">
      <c r="A44" s="95"/>
      <c r="B44" s="96">
        <v>35</v>
      </c>
      <c r="C44" s="100" t="s">
        <v>46</v>
      </c>
      <c r="D44" s="131">
        <v>6.61022</v>
      </c>
      <c r="E44" s="131">
        <v>0</v>
      </c>
      <c r="F44" s="131">
        <v>1.0000000000000001E-5</v>
      </c>
      <c r="G44" s="131">
        <v>1.0000000000000001E-5</v>
      </c>
      <c r="H44" s="131">
        <v>1.0000000000000001E-5</v>
      </c>
      <c r="I44" s="131">
        <v>0</v>
      </c>
      <c r="J44" s="131">
        <v>513.83890816326505</v>
      </c>
      <c r="K44" s="132">
        <v>1365.59671</v>
      </c>
    </row>
    <row r="45" spans="1:11" x14ac:dyDescent="0.2">
      <c r="A45" s="95"/>
      <c r="B45" s="96">
        <v>36</v>
      </c>
      <c r="C45" s="100" t="s">
        <v>47</v>
      </c>
      <c r="D45" s="131">
        <v>10333.207420000001</v>
      </c>
      <c r="E45" s="131">
        <v>386.42619999999999</v>
      </c>
      <c r="F45" s="131">
        <v>93.345290000000006</v>
      </c>
      <c r="G45" s="131">
        <v>93.345290000000006</v>
      </c>
      <c r="H45" s="131">
        <v>479.77148999999997</v>
      </c>
      <c r="I45" s="131">
        <v>2624.64041</v>
      </c>
      <c r="J45" s="131">
        <v>4475.5269693877499</v>
      </c>
      <c r="K45" s="132">
        <v>46.348500000000001</v>
      </c>
    </row>
    <row r="46" spans="1:11" x14ac:dyDescent="0.2">
      <c r="A46" s="95"/>
      <c r="B46" s="96">
        <v>37</v>
      </c>
      <c r="C46" s="100" t="s">
        <v>70</v>
      </c>
      <c r="D46" s="131">
        <v>12005.95876</v>
      </c>
      <c r="E46" s="131">
        <v>2677.5349200000001</v>
      </c>
      <c r="F46" s="131">
        <v>546.84</v>
      </c>
      <c r="G46" s="131">
        <v>546.84</v>
      </c>
      <c r="H46" s="131">
        <v>3224.3749200000002</v>
      </c>
      <c r="I46" s="131">
        <v>0</v>
      </c>
      <c r="J46" s="131">
        <v>7694.9832346938801</v>
      </c>
      <c r="K46" s="132">
        <v>6593.1151900000004</v>
      </c>
    </row>
    <row r="47" spans="1:11" x14ac:dyDescent="0.2">
      <c r="A47" s="95"/>
      <c r="B47" s="96">
        <v>38</v>
      </c>
      <c r="C47" s="100" t="s">
        <v>80</v>
      </c>
      <c r="D47" s="131">
        <v>63685.478790000001</v>
      </c>
      <c r="E47" s="131">
        <v>26904.368640000001</v>
      </c>
      <c r="F47" s="131">
        <v>9401.4292600000008</v>
      </c>
      <c r="G47" s="131">
        <v>4752.8223099999996</v>
      </c>
      <c r="H47" s="131">
        <v>36305.797900000005</v>
      </c>
      <c r="I47" s="131">
        <v>5469.5806499999999</v>
      </c>
      <c r="J47" s="131">
        <v>21050.291081632698</v>
      </c>
      <c r="K47" s="132">
        <v>91.163499999999999</v>
      </c>
    </row>
    <row r="48" spans="1:11" x14ac:dyDescent="0.2">
      <c r="A48" s="95"/>
      <c r="B48" s="96">
        <v>39</v>
      </c>
      <c r="C48" s="100" t="s">
        <v>49</v>
      </c>
      <c r="D48" s="131">
        <v>94834.233219999995</v>
      </c>
      <c r="E48" s="131">
        <v>18493.575830000002</v>
      </c>
      <c r="F48" s="131">
        <v>8908.02988</v>
      </c>
      <c r="G48" s="131">
        <v>7848.7000500000004</v>
      </c>
      <c r="H48" s="131">
        <v>27401.605710000003</v>
      </c>
      <c r="I48" s="131">
        <v>13487.68367</v>
      </c>
      <c r="J48" s="131">
        <v>22168.392244898001</v>
      </c>
      <c r="K48" s="132">
        <v>797.90538000000004</v>
      </c>
    </row>
    <row r="49" spans="1:11" x14ac:dyDescent="0.2">
      <c r="A49" s="95"/>
      <c r="B49" s="96">
        <v>40</v>
      </c>
      <c r="C49" s="100" t="s">
        <v>102</v>
      </c>
      <c r="D49" s="131">
        <v>0</v>
      </c>
      <c r="E49" s="131">
        <v>0</v>
      </c>
      <c r="F49" s="131">
        <v>0</v>
      </c>
      <c r="G49" s="131">
        <v>0</v>
      </c>
      <c r="H49" s="131">
        <v>0</v>
      </c>
      <c r="I49" s="131">
        <v>0</v>
      </c>
      <c r="J49" s="131">
        <v>0</v>
      </c>
      <c r="K49" s="132">
        <v>0</v>
      </c>
    </row>
    <row r="50" spans="1:11" x14ac:dyDescent="0.2">
      <c r="A50" s="95"/>
      <c r="B50" s="96">
        <v>41</v>
      </c>
      <c r="C50" s="100" t="s">
        <v>51</v>
      </c>
      <c r="D50" s="131">
        <v>6888.1008899999997</v>
      </c>
      <c r="E50" s="131">
        <v>335.88139999999999</v>
      </c>
      <c r="F50" s="131">
        <v>388.04989999999998</v>
      </c>
      <c r="G50" s="131">
        <v>357.58972</v>
      </c>
      <c r="H50" s="131">
        <v>723.93129999999996</v>
      </c>
      <c r="I50" s="131">
        <v>1002.0757</v>
      </c>
      <c r="J50" s="131">
        <v>2540.90855102041</v>
      </c>
      <c r="K50" s="132">
        <v>5116.2035999999998</v>
      </c>
    </row>
    <row r="51" spans="1:11" x14ac:dyDescent="0.2">
      <c r="A51" s="95"/>
      <c r="B51" s="96">
        <v>42</v>
      </c>
      <c r="C51" s="100" t="s">
        <v>52</v>
      </c>
      <c r="D51" s="131">
        <v>2888.8183899999999</v>
      </c>
      <c r="E51" s="131">
        <v>298.61581000000001</v>
      </c>
      <c r="F51" s="131">
        <v>550.33005000000003</v>
      </c>
      <c r="G51" s="131">
        <v>550.33005000000003</v>
      </c>
      <c r="H51" s="131">
        <v>848.94586000000004</v>
      </c>
      <c r="I51" s="131">
        <v>358.87024000000002</v>
      </c>
      <c r="J51" s="131">
        <v>3757.66847959184</v>
      </c>
      <c r="K51" s="132">
        <v>110.19235999999999</v>
      </c>
    </row>
    <row r="52" spans="1:11" x14ac:dyDescent="0.2">
      <c r="A52" s="95"/>
      <c r="B52" s="96">
        <v>43</v>
      </c>
      <c r="C52" s="100" t="s">
        <v>53</v>
      </c>
      <c r="D52" s="131">
        <v>135912.73462999999</v>
      </c>
      <c r="E52" s="131">
        <v>53989.395929999999</v>
      </c>
      <c r="F52" s="131">
        <v>13700.095719999999</v>
      </c>
      <c r="G52" s="131">
        <v>11327.950720000001</v>
      </c>
      <c r="H52" s="131">
        <v>67689.491649999996</v>
      </c>
      <c r="I52" s="131">
        <v>20914.791260000002</v>
      </c>
      <c r="J52" s="131">
        <v>43494.933887755098</v>
      </c>
      <c r="K52" s="132">
        <v>686.33516999999995</v>
      </c>
    </row>
    <row r="53" spans="1:11" x14ac:dyDescent="0.2">
      <c r="A53" s="95"/>
      <c r="B53" s="96">
        <v>44</v>
      </c>
      <c r="C53" s="100" t="s">
        <v>103</v>
      </c>
      <c r="D53" s="131">
        <v>32063.49626</v>
      </c>
      <c r="E53" s="131">
        <v>5724.2959499999997</v>
      </c>
      <c r="F53" s="131">
        <v>11685.21961</v>
      </c>
      <c r="G53" s="131">
        <v>10946.144850000001</v>
      </c>
      <c r="H53" s="131">
        <v>17409.51556</v>
      </c>
      <c r="I53" s="131">
        <v>4332.6462799999999</v>
      </c>
      <c r="J53" s="131">
        <v>12148.065387755099</v>
      </c>
      <c r="K53" s="132">
        <v>15.880330000000001</v>
      </c>
    </row>
    <row r="54" spans="1:11" x14ac:dyDescent="0.2">
      <c r="A54" s="95"/>
      <c r="B54" s="96">
        <v>45</v>
      </c>
      <c r="C54" s="100" t="s">
        <v>55</v>
      </c>
      <c r="D54" s="131">
        <v>46112.633119999999</v>
      </c>
      <c r="E54" s="131">
        <v>17974.139640000001</v>
      </c>
      <c r="F54" s="131">
        <v>3487.6006200000002</v>
      </c>
      <c r="G54" s="131">
        <v>3440.3798700000002</v>
      </c>
      <c r="H54" s="131">
        <v>21461.740260000002</v>
      </c>
      <c r="I54" s="131">
        <v>5390.9595099999997</v>
      </c>
      <c r="J54" s="131">
        <v>18513.434367346901</v>
      </c>
      <c r="K54" s="132">
        <v>490.29356999999999</v>
      </c>
    </row>
    <row r="55" spans="1:11" x14ac:dyDescent="0.2">
      <c r="A55" s="95"/>
      <c r="B55" s="96">
        <v>46</v>
      </c>
      <c r="C55" s="100" t="s">
        <v>112</v>
      </c>
      <c r="D55" s="131">
        <v>2639.39464</v>
      </c>
      <c r="E55" s="131">
        <v>0</v>
      </c>
      <c r="F55" s="131">
        <v>0</v>
      </c>
      <c r="G55" s="131">
        <v>0</v>
      </c>
      <c r="H55" s="131">
        <v>0</v>
      </c>
      <c r="I55" s="131">
        <v>175.35055</v>
      </c>
      <c r="J55" s="131">
        <v>1949.60908163265</v>
      </c>
      <c r="K55" s="132">
        <v>-885.09072000000003</v>
      </c>
    </row>
    <row r="56" spans="1:11" x14ac:dyDescent="0.2">
      <c r="A56" s="95"/>
      <c r="B56" s="96">
        <v>47</v>
      </c>
      <c r="C56" s="100" t="s">
        <v>57</v>
      </c>
      <c r="D56" s="131">
        <v>1524.55015</v>
      </c>
      <c r="E56" s="131">
        <v>351.24653000000001</v>
      </c>
      <c r="F56" s="131">
        <v>22.2377</v>
      </c>
      <c r="G56" s="131">
        <v>22.2377</v>
      </c>
      <c r="H56" s="131">
        <v>373.48423000000003</v>
      </c>
      <c r="I56" s="131">
        <v>0</v>
      </c>
      <c r="J56" s="131">
        <v>728.42595918367397</v>
      </c>
      <c r="K56" s="132">
        <v>464.86041</v>
      </c>
    </row>
    <row r="57" spans="1:11" x14ac:dyDescent="0.2">
      <c r="A57" s="95"/>
      <c r="B57" s="96">
        <v>48</v>
      </c>
      <c r="C57" s="100" t="s">
        <v>104</v>
      </c>
      <c r="D57" s="131">
        <v>2.5999999999999998E-4</v>
      </c>
      <c r="E57" s="131">
        <v>0</v>
      </c>
      <c r="F57" s="131">
        <v>1.0000000000000001E-5</v>
      </c>
      <c r="G57" s="131">
        <v>1.0000000000000001E-5</v>
      </c>
      <c r="H57" s="131">
        <v>1.0000000000000001E-5</v>
      </c>
      <c r="I57" s="131">
        <v>0</v>
      </c>
      <c r="J57" s="131">
        <v>51.563163265306102</v>
      </c>
      <c r="K57" s="132">
        <v>8.3199999999999993E-3</v>
      </c>
    </row>
    <row r="58" spans="1:11" x14ac:dyDescent="0.2">
      <c r="A58" s="95"/>
      <c r="B58" s="96">
        <v>49</v>
      </c>
      <c r="C58" s="100" t="s">
        <v>58</v>
      </c>
      <c r="D58" s="131">
        <v>1855.4503500000001</v>
      </c>
      <c r="E58" s="131">
        <v>248.27673999999999</v>
      </c>
      <c r="F58" s="131">
        <v>67.372489999999999</v>
      </c>
      <c r="G58" s="131">
        <v>50.691499999999998</v>
      </c>
      <c r="H58" s="131">
        <v>315.64922999999999</v>
      </c>
      <c r="I58" s="131">
        <v>220.28673000000001</v>
      </c>
      <c r="J58" s="131">
        <v>1009.79455102041</v>
      </c>
      <c r="K58" s="132">
        <v>11.044919999999999</v>
      </c>
    </row>
    <row r="59" spans="1:11" x14ac:dyDescent="0.2">
      <c r="A59" s="95"/>
      <c r="B59" s="96">
        <v>50</v>
      </c>
      <c r="C59" s="100" t="s">
        <v>59</v>
      </c>
      <c r="D59" s="131">
        <v>8321.3655400000007</v>
      </c>
      <c r="E59" s="131">
        <v>2.42849</v>
      </c>
      <c r="F59" s="131">
        <v>0.77249999999999996</v>
      </c>
      <c r="G59" s="131">
        <v>0.77249999999999996</v>
      </c>
      <c r="H59" s="131">
        <v>3.20099</v>
      </c>
      <c r="I59" s="131">
        <v>2398.3144299999999</v>
      </c>
      <c r="J59" s="131">
        <v>6678.5361428571396</v>
      </c>
      <c r="K59" s="132">
        <v>-1375.76622</v>
      </c>
    </row>
    <row r="60" spans="1:11" ht="13.5" x14ac:dyDescent="0.25">
      <c r="A60" s="102"/>
      <c r="B60" s="103"/>
      <c r="C60" s="104" t="s">
        <v>60</v>
      </c>
      <c r="D60" s="133">
        <v>5111449.1214199979</v>
      </c>
      <c r="E60" s="133">
        <v>2391297.9983000006</v>
      </c>
      <c r="F60" s="133">
        <v>2498772.4145399998</v>
      </c>
      <c r="G60" s="133">
        <v>334122.12167000037</v>
      </c>
      <c r="H60" s="133">
        <v>4890070.4128399985</v>
      </c>
      <c r="I60" s="133">
        <v>755751.28636999999</v>
      </c>
      <c r="J60" s="133">
        <v>1092512.9819999998</v>
      </c>
      <c r="K60" s="134">
        <v>200489.52259000007</v>
      </c>
    </row>
    <row r="61" spans="1:11" ht="13.5" x14ac:dyDescent="0.25">
      <c r="A61" s="102"/>
      <c r="B61" s="103"/>
      <c r="C61" s="104" t="s">
        <v>61</v>
      </c>
      <c r="D61" s="133">
        <v>292266.51732060139</v>
      </c>
      <c r="E61" s="133">
        <v>136731.54544570876</v>
      </c>
      <c r="F61" s="133">
        <v>142876.80339298985</v>
      </c>
      <c r="G61" s="133">
        <v>19104.701336268532</v>
      </c>
      <c r="H61" s="133">
        <v>279608.34883869853</v>
      </c>
      <c r="I61" s="133">
        <v>43212.950218423008</v>
      </c>
      <c r="J61" s="133">
        <v>62468.579221224762</v>
      </c>
      <c r="K61" s="134">
        <v>11463.749933672598</v>
      </c>
    </row>
    <row r="62" spans="1:11" ht="13.5" x14ac:dyDescent="0.25">
      <c r="A62" s="102"/>
      <c r="C62" s="107" t="s">
        <v>62</v>
      </c>
      <c r="K62" s="108" t="s">
        <v>182</v>
      </c>
    </row>
    <row r="63" spans="1:11" ht="20.100000000000001" customHeight="1" x14ac:dyDescent="0.25">
      <c r="A63" s="102"/>
      <c r="B63" s="109"/>
      <c r="D63" s="110"/>
      <c r="E63" s="111"/>
      <c r="F63" s="111"/>
      <c r="G63" s="110"/>
      <c r="H63" s="110"/>
      <c r="I63" s="111"/>
      <c r="J63" s="112"/>
    </row>
    <row r="64" spans="1:11" ht="15.75" customHeight="1" x14ac:dyDescent="0.25">
      <c r="B64" s="113"/>
      <c r="C64" s="114" t="s">
        <v>183</v>
      </c>
      <c r="D64" s="115"/>
      <c r="E64" s="116"/>
      <c r="F64" s="116"/>
      <c r="G64" s="115"/>
      <c r="H64" s="115"/>
      <c r="I64" s="117"/>
      <c r="J64" s="118"/>
      <c r="K64" s="119"/>
    </row>
    <row r="65" spans="2:11" ht="24.75" customHeight="1" x14ac:dyDescent="0.25">
      <c r="B65" s="120"/>
      <c r="C65" s="141" t="s">
        <v>116</v>
      </c>
      <c r="D65" s="141"/>
      <c r="E65" s="141"/>
      <c r="F65" s="141"/>
      <c r="G65" s="141"/>
      <c r="H65" s="141"/>
      <c r="I65" s="141"/>
      <c r="J65" s="141"/>
      <c r="K65" s="142"/>
    </row>
    <row r="66" spans="2:11" ht="39" customHeight="1" x14ac:dyDescent="0.2">
      <c r="B66" s="120"/>
      <c r="C66" s="143" t="s">
        <v>184</v>
      </c>
      <c r="D66" s="143"/>
      <c r="E66" s="143"/>
      <c r="F66" s="143"/>
      <c r="G66" s="143"/>
      <c r="H66" s="143"/>
      <c r="I66" s="143"/>
      <c r="J66" s="143"/>
      <c r="K66" s="144"/>
    </row>
    <row r="67" spans="2:11" ht="13.5" x14ac:dyDescent="0.25">
      <c r="B67" s="120"/>
      <c r="C67" s="121"/>
      <c r="D67" s="122"/>
      <c r="E67" s="122"/>
      <c r="F67" s="109"/>
      <c r="G67" s="123"/>
      <c r="H67" s="123"/>
      <c r="I67" s="124"/>
      <c r="J67" s="109"/>
      <c r="K67" s="125"/>
    </row>
    <row r="68" spans="2:11" ht="132.75" customHeight="1" x14ac:dyDescent="0.2">
      <c r="B68" s="126"/>
      <c r="C68" s="145" t="s">
        <v>66</v>
      </c>
      <c r="D68" s="145"/>
      <c r="E68" s="145"/>
      <c r="F68" s="145"/>
      <c r="G68" s="145"/>
      <c r="H68" s="145"/>
      <c r="I68" s="145"/>
      <c r="J68" s="145"/>
      <c r="K68" s="146"/>
    </row>
    <row r="69" spans="2:11" x14ac:dyDescent="0.2">
      <c r="B69" s="147"/>
      <c r="C69" s="147"/>
      <c r="D69" s="147"/>
      <c r="E69" s="147"/>
      <c r="F69" s="147"/>
      <c r="G69" s="147"/>
      <c r="H69" s="147"/>
      <c r="I69" s="147"/>
      <c r="J69" s="147"/>
      <c r="K69" s="147"/>
    </row>
    <row r="70" spans="2:11" ht="15.75" x14ac:dyDescent="0.2">
      <c r="B70" s="129"/>
      <c r="C70" s="136" t="s">
        <v>67</v>
      </c>
      <c r="D70" s="136"/>
      <c r="E70" s="136"/>
      <c r="F70" s="136"/>
      <c r="G70" s="136"/>
      <c r="H70" s="136"/>
      <c r="I70" s="136"/>
      <c r="J70" s="136"/>
      <c r="K70" s="137"/>
    </row>
    <row r="72" spans="2:11" x14ac:dyDescent="0.2">
      <c r="D72" s="43"/>
      <c r="E72" s="43"/>
      <c r="F72" s="43"/>
      <c r="K72" s="89"/>
    </row>
  </sheetData>
  <mergeCells count="12">
    <mergeCell ref="B8:K8"/>
    <mergeCell ref="C65:K65"/>
    <mergeCell ref="C66:K66"/>
    <mergeCell ref="C68:K68"/>
    <mergeCell ref="B69:K69"/>
    <mergeCell ref="C70:K70"/>
    <mergeCell ref="B1:K1"/>
    <mergeCell ref="B2:K2"/>
    <mergeCell ref="B3:K3"/>
    <mergeCell ref="B4:K4"/>
    <mergeCell ref="B6:K6"/>
    <mergeCell ref="B7:K7"/>
  </mergeCells>
  <conditionalFormatting sqref="K60">
    <cfRule type="cellIs" dxfId="0" priority="1" stopIfTrue="1" operator="lessThan">
      <formula>0</formula>
    </cfRule>
  </conditionalFormatting>
  <pageMargins left="0.24" right="0.24" top="0.17" bottom="0.22" header="0.3" footer="0.3"/>
  <pageSetup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Normal="100" workbookViewId="0">
      <selection activeCell="B7" sqref="B7:K7"/>
    </sheetView>
  </sheetViews>
  <sheetFormatPr baseColWidth="10" defaultRowHeight="12.75" x14ac:dyDescent="0.2"/>
  <cols>
    <col min="1" max="1" width="1.28515625" style="89" customWidth="1"/>
    <col min="2" max="2" width="3.28515625" style="89" customWidth="1"/>
    <col min="3" max="3" width="36.5703125" style="89" customWidth="1"/>
    <col min="4" max="4" width="16" style="89" customWidth="1"/>
    <col min="5" max="5" width="17.28515625" style="89" customWidth="1"/>
    <col min="6" max="8" width="16.28515625" style="89" customWidth="1"/>
    <col min="9" max="9" width="16" style="89" customWidth="1"/>
    <col min="10" max="10" width="16.5703125" style="89" customWidth="1"/>
    <col min="11" max="11" width="18" style="91" customWidth="1"/>
    <col min="12" max="16384" width="11.42578125" style="88"/>
  </cols>
  <sheetData>
    <row r="1" spans="1:11" x14ac:dyDescent="0.2">
      <c r="A1" s="87"/>
      <c r="B1" s="138" t="s">
        <v>0</v>
      </c>
      <c r="C1" s="138"/>
      <c r="D1" s="138"/>
      <c r="E1" s="138"/>
      <c r="F1" s="138"/>
      <c r="G1" s="138"/>
      <c r="H1" s="138"/>
      <c r="I1" s="138"/>
      <c r="J1" s="138"/>
      <c r="K1" s="138"/>
    </row>
    <row r="2" spans="1:11" x14ac:dyDescent="0.2">
      <c r="A2" s="87"/>
      <c r="B2" s="138" t="s">
        <v>1</v>
      </c>
      <c r="C2" s="138"/>
      <c r="D2" s="138"/>
      <c r="E2" s="138"/>
      <c r="F2" s="138"/>
      <c r="G2" s="138"/>
      <c r="H2" s="138"/>
      <c r="I2" s="138"/>
      <c r="J2" s="138"/>
      <c r="K2" s="138"/>
    </row>
    <row r="3" spans="1:11" x14ac:dyDescent="0.2">
      <c r="B3" s="138" t="s">
        <v>2</v>
      </c>
      <c r="C3" s="138"/>
      <c r="D3" s="138"/>
      <c r="E3" s="138"/>
      <c r="F3" s="138"/>
      <c r="G3" s="138"/>
      <c r="H3" s="138"/>
      <c r="I3" s="138"/>
      <c r="J3" s="138"/>
      <c r="K3" s="138"/>
    </row>
    <row r="4" spans="1:11" x14ac:dyDescent="0.2">
      <c r="B4" s="138" t="s">
        <v>3</v>
      </c>
      <c r="C4" s="138"/>
      <c r="D4" s="138"/>
      <c r="E4" s="138"/>
      <c r="F4" s="138"/>
      <c r="G4" s="138"/>
      <c r="H4" s="138"/>
      <c r="I4" s="138"/>
      <c r="J4" s="138"/>
      <c r="K4" s="138"/>
    </row>
    <row r="5" spans="1:11" x14ac:dyDescent="0.2">
      <c r="B5" s="90"/>
      <c r="C5" s="90"/>
      <c r="I5" s="91"/>
      <c r="K5" s="92"/>
    </row>
    <row r="6" spans="1:11" ht="20.25" x14ac:dyDescent="0.3">
      <c r="B6" s="139" t="s">
        <v>4</v>
      </c>
      <c r="C6" s="139"/>
      <c r="D6" s="139"/>
      <c r="E6" s="139"/>
      <c r="F6" s="139"/>
      <c r="G6" s="139"/>
      <c r="H6" s="139"/>
      <c r="I6" s="139"/>
      <c r="J6" s="139"/>
      <c r="K6" s="139"/>
    </row>
    <row r="7" spans="1:11" x14ac:dyDescent="0.2">
      <c r="B7" s="138" t="s">
        <v>82</v>
      </c>
      <c r="C7" s="138"/>
      <c r="D7" s="138"/>
      <c r="E7" s="138"/>
      <c r="F7" s="138"/>
      <c r="G7" s="138"/>
      <c r="H7" s="138"/>
      <c r="I7" s="138"/>
      <c r="J7" s="138"/>
      <c r="K7" s="138"/>
    </row>
    <row r="8" spans="1:11" x14ac:dyDescent="0.2">
      <c r="B8" s="140" t="s">
        <v>6</v>
      </c>
      <c r="C8" s="140"/>
      <c r="D8" s="140"/>
      <c r="E8" s="140"/>
      <c r="F8" s="140"/>
      <c r="G8" s="140"/>
      <c r="H8" s="140"/>
      <c r="I8" s="140"/>
      <c r="J8" s="140"/>
      <c r="K8" s="140"/>
    </row>
    <row r="9" spans="1:11" ht="89.25" x14ac:dyDescent="0.2">
      <c r="B9" s="93" t="s">
        <v>7</v>
      </c>
      <c r="C9" s="94" t="s">
        <v>8</v>
      </c>
      <c r="D9" s="94" t="s">
        <v>9</v>
      </c>
      <c r="E9" s="94" t="s">
        <v>10</v>
      </c>
      <c r="F9" s="94" t="s">
        <v>11</v>
      </c>
      <c r="G9" s="94" t="s">
        <v>12</v>
      </c>
      <c r="H9" s="94" t="s">
        <v>13</v>
      </c>
      <c r="I9" s="94" t="s">
        <v>14</v>
      </c>
      <c r="J9" s="94" t="s">
        <v>15</v>
      </c>
      <c r="K9" s="94" t="s">
        <v>16</v>
      </c>
    </row>
    <row r="10" spans="1:11" x14ac:dyDescent="0.2">
      <c r="A10" s="95"/>
      <c r="B10" s="96">
        <v>1</v>
      </c>
      <c r="C10" s="97" t="s">
        <v>17</v>
      </c>
      <c r="D10" s="98">
        <v>0</v>
      </c>
      <c r="E10" s="98">
        <v>0</v>
      </c>
      <c r="F10" s="98">
        <v>0</v>
      </c>
      <c r="G10" s="98">
        <v>0</v>
      </c>
      <c r="H10" s="98">
        <v>0</v>
      </c>
      <c r="I10" s="98">
        <v>0</v>
      </c>
      <c r="J10" s="98">
        <v>0</v>
      </c>
      <c r="K10" s="99">
        <v>0</v>
      </c>
    </row>
    <row r="11" spans="1:11" x14ac:dyDescent="0.2">
      <c r="A11" s="95"/>
      <c r="B11" s="96">
        <v>2</v>
      </c>
      <c r="C11" s="100" t="s">
        <v>18</v>
      </c>
      <c r="D11" s="98">
        <v>6908.6635299999998</v>
      </c>
      <c r="E11" s="98">
        <v>607.90071</v>
      </c>
      <c r="F11" s="98">
        <v>1712.3283300000001</v>
      </c>
      <c r="G11" s="98">
        <v>595.76896000000011</v>
      </c>
      <c r="H11" s="98">
        <v>2320.2290400000002</v>
      </c>
      <c r="I11" s="98">
        <v>932.55484999999999</v>
      </c>
      <c r="J11" s="98">
        <v>1066.5607142857141</v>
      </c>
      <c r="K11" s="99">
        <v>6.7950600000000003</v>
      </c>
    </row>
    <row r="12" spans="1:11" x14ac:dyDescent="0.2">
      <c r="A12" s="95"/>
      <c r="B12" s="96">
        <v>3</v>
      </c>
      <c r="C12" s="100" t="s">
        <v>19</v>
      </c>
      <c r="D12" s="98">
        <v>1967.64885</v>
      </c>
      <c r="E12" s="98">
        <v>31.594390000000001</v>
      </c>
      <c r="F12" s="98">
        <v>13.22087</v>
      </c>
      <c r="G12" s="98">
        <v>1.7258700000000005</v>
      </c>
      <c r="H12" s="98">
        <v>44.815260000000002</v>
      </c>
      <c r="I12" s="98">
        <v>23.43974</v>
      </c>
      <c r="J12" s="98">
        <v>1314.8308877551019</v>
      </c>
      <c r="K12" s="99">
        <v>-2730.1037099999999</v>
      </c>
    </row>
    <row r="13" spans="1:11" x14ac:dyDescent="0.2">
      <c r="A13" s="95"/>
      <c r="B13" s="96">
        <v>4</v>
      </c>
      <c r="C13" s="100" t="s">
        <v>20</v>
      </c>
      <c r="D13" s="98">
        <v>2412.16752</v>
      </c>
      <c r="E13" s="98">
        <v>938.19604000000004</v>
      </c>
      <c r="F13" s="98">
        <v>1677.0568400000002</v>
      </c>
      <c r="G13" s="98">
        <v>1677.0568400000002</v>
      </c>
      <c r="H13" s="98">
        <v>2615.25288</v>
      </c>
      <c r="I13" s="98">
        <v>472.95078999999998</v>
      </c>
      <c r="J13" s="98">
        <v>1001.7160102040816</v>
      </c>
      <c r="K13" s="99">
        <v>11.490120000000001</v>
      </c>
    </row>
    <row r="14" spans="1:11" x14ac:dyDescent="0.2">
      <c r="A14" s="95"/>
      <c r="B14" s="96">
        <v>5</v>
      </c>
      <c r="C14" s="100" t="s">
        <v>75</v>
      </c>
      <c r="D14" s="98">
        <v>9805.3065299999998</v>
      </c>
      <c r="E14" s="98">
        <v>6495.6224300000003</v>
      </c>
      <c r="F14" s="98">
        <v>18027.61393</v>
      </c>
      <c r="G14" s="98">
        <v>3091.004399999998</v>
      </c>
      <c r="H14" s="98">
        <v>24523.236359999999</v>
      </c>
      <c r="I14" s="98">
        <v>2034.39894</v>
      </c>
      <c r="J14" s="98">
        <v>3502.456846938775</v>
      </c>
      <c r="K14" s="99">
        <v>27.627459999999999</v>
      </c>
    </row>
    <row r="15" spans="1:11" x14ac:dyDescent="0.2">
      <c r="A15" s="95"/>
      <c r="B15" s="96">
        <v>6</v>
      </c>
      <c r="C15" s="100" t="s">
        <v>21</v>
      </c>
      <c r="D15" s="98">
        <v>1220.6837800000001</v>
      </c>
      <c r="E15" s="98">
        <v>49.45046</v>
      </c>
      <c r="F15" s="98">
        <v>26.724230000000002</v>
      </c>
      <c r="G15" s="98">
        <v>23.967700000000001</v>
      </c>
      <c r="H15" s="98">
        <v>76.174689999999998</v>
      </c>
      <c r="I15" s="98">
        <v>188.22943999999998</v>
      </c>
      <c r="J15" s="98">
        <v>267.76535714285711</v>
      </c>
      <c r="K15" s="99">
        <v>10.27717</v>
      </c>
    </row>
    <row r="16" spans="1:11" x14ac:dyDescent="0.2">
      <c r="A16" s="95"/>
      <c r="B16" s="96">
        <v>7</v>
      </c>
      <c r="C16" s="100" t="s">
        <v>22</v>
      </c>
      <c r="D16" s="98">
        <v>16777.588039999999</v>
      </c>
      <c r="E16" s="98">
        <v>10096.38968</v>
      </c>
      <c r="F16" s="98">
        <v>6316.4482200000002</v>
      </c>
      <c r="G16" s="98">
        <v>3449.70622</v>
      </c>
      <c r="H16" s="98">
        <v>16412.837899999999</v>
      </c>
      <c r="I16" s="98">
        <v>1256.69669</v>
      </c>
      <c r="J16" s="98">
        <v>3278.6740408163264</v>
      </c>
      <c r="K16" s="99">
        <v>116.38056</v>
      </c>
    </row>
    <row r="17" spans="1:11" x14ac:dyDescent="0.2">
      <c r="A17" s="95"/>
      <c r="B17" s="96">
        <v>8</v>
      </c>
      <c r="C17" s="100" t="s">
        <v>76</v>
      </c>
      <c r="D17" s="98">
        <v>229.81255999999999</v>
      </c>
      <c r="E17" s="98">
        <v>6.7599999999999995E-3</v>
      </c>
      <c r="F17" s="98">
        <v>6.9610000000000005E-2</v>
      </c>
      <c r="G17" s="98">
        <v>6.9610000000000005E-2</v>
      </c>
      <c r="H17" s="98">
        <v>7.6370000000000007E-2</v>
      </c>
      <c r="I17" s="98">
        <v>0</v>
      </c>
      <c r="J17" s="98">
        <v>43.439989795918372</v>
      </c>
      <c r="K17" s="99">
        <v>-29.519599999999997</v>
      </c>
    </row>
    <row r="18" spans="1:11" x14ac:dyDescent="0.2">
      <c r="A18" s="95"/>
      <c r="B18" s="96">
        <v>9</v>
      </c>
      <c r="C18" s="100" t="s">
        <v>23</v>
      </c>
      <c r="D18" s="98">
        <v>0</v>
      </c>
      <c r="E18" s="98">
        <v>0</v>
      </c>
      <c r="F18" s="98">
        <v>0</v>
      </c>
      <c r="G18" s="98">
        <v>0</v>
      </c>
      <c r="H18" s="98">
        <v>0</v>
      </c>
      <c r="I18" s="98">
        <v>0</v>
      </c>
      <c r="J18" s="98">
        <v>0</v>
      </c>
      <c r="K18" s="99">
        <v>0</v>
      </c>
    </row>
    <row r="19" spans="1:11" x14ac:dyDescent="0.2">
      <c r="A19" s="95"/>
      <c r="B19" s="96">
        <v>10</v>
      </c>
      <c r="C19" s="100" t="s">
        <v>24</v>
      </c>
      <c r="D19" s="98">
        <v>149555.59398000001</v>
      </c>
      <c r="E19" s="98">
        <v>95539.503750000018</v>
      </c>
      <c r="F19" s="98">
        <v>73658.648130000001</v>
      </c>
      <c r="G19" s="98">
        <v>41602.262499999997</v>
      </c>
      <c r="H19" s="98">
        <v>169198.15188000002</v>
      </c>
      <c r="I19" s="98">
        <v>23102.12516</v>
      </c>
      <c r="J19" s="98">
        <v>23675.091612244898</v>
      </c>
      <c r="K19" s="99">
        <v>-4000.9827200000004</v>
      </c>
    </row>
    <row r="20" spans="1:11" x14ac:dyDescent="0.2">
      <c r="A20" s="95"/>
      <c r="B20" s="96">
        <v>11</v>
      </c>
      <c r="C20" s="100" t="s">
        <v>25</v>
      </c>
      <c r="D20" s="98">
        <v>1500.4724200000001</v>
      </c>
      <c r="E20" s="98">
        <v>18.505500000000001</v>
      </c>
      <c r="F20" s="98">
        <v>63.811770000000003</v>
      </c>
      <c r="G20" s="98">
        <v>2.8357099999999988</v>
      </c>
      <c r="H20" s="98">
        <v>82.317270000000008</v>
      </c>
      <c r="I20" s="98">
        <v>471.12406000000004</v>
      </c>
      <c r="J20" s="98">
        <v>467.82830612244891</v>
      </c>
      <c r="K20" s="99">
        <v>383.1454</v>
      </c>
    </row>
    <row r="21" spans="1:11" x14ac:dyDescent="0.2">
      <c r="A21" s="95"/>
      <c r="B21" s="96">
        <v>12</v>
      </c>
      <c r="C21" s="100" t="s">
        <v>26</v>
      </c>
      <c r="D21" s="98">
        <v>2308.09087</v>
      </c>
      <c r="E21" s="98">
        <v>286.76803000000001</v>
      </c>
      <c r="F21" s="98">
        <v>2140.5084999999999</v>
      </c>
      <c r="G21" s="98">
        <v>2130.0838599999997</v>
      </c>
      <c r="H21" s="98">
        <v>2427.2765300000001</v>
      </c>
      <c r="I21" s="98">
        <v>304.44387</v>
      </c>
      <c r="J21" s="98">
        <v>1339.4470204081631</v>
      </c>
      <c r="K21" s="99">
        <v>47.754769999999994</v>
      </c>
    </row>
    <row r="22" spans="1:11" x14ac:dyDescent="0.2">
      <c r="A22" s="95"/>
      <c r="B22" s="96">
        <v>13</v>
      </c>
      <c r="C22" s="100" t="s">
        <v>27</v>
      </c>
      <c r="D22" s="98">
        <v>32570.355730000003</v>
      </c>
      <c r="E22" s="98">
        <v>7560.7156100000002</v>
      </c>
      <c r="F22" s="98">
        <v>21362.747850000003</v>
      </c>
      <c r="G22" s="98">
        <v>21362.747850000003</v>
      </c>
      <c r="H22" s="98">
        <v>28923.463460000003</v>
      </c>
      <c r="I22" s="98">
        <v>3240.75009</v>
      </c>
      <c r="J22" s="98">
        <v>7342.0628163265292</v>
      </c>
      <c r="K22" s="99">
        <v>111.90092999999999</v>
      </c>
    </row>
    <row r="23" spans="1:11" x14ac:dyDescent="0.2">
      <c r="A23" s="95"/>
      <c r="B23" s="96">
        <v>14</v>
      </c>
      <c r="C23" s="100" t="s">
        <v>28</v>
      </c>
      <c r="D23" s="98">
        <v>96.329440000000005</v>
      </c>
      <c r="E23" s="98">
        <v>0</v>
      </c>
      <c r="F23" s="98">
        <v>1E-3</v>
      </c>
      <c r="G23" s="98">
        <v>1E-3</v>
      </c>
      <c r="H23" s="98">
        <v>1E-3</v>
      </c>
      <c r="I23" s="98">
        <v>2.9901399999999998</v>
      </c>
      <c r="J23" s="98">
        <v>86.626938775510197</v>
      </c>
      <c r="K23" s="99">
        <v>26.668610000000001</v>
      </c>
    </row>
    <row r="24" spans="1:11" x14ac:dyDescent="0.2">
      <c r="A24" s="95"/>
      <c r="B24" s="96">
        <v>15</v>
      </c>
      <c r="C24" s="100" t="s">
        <v>29</v>
      </c>
      <c r="D24" s="98">
        <v>14158.92568</v>
      </c>
      <c r="E24" s="98">
        <v>10762.958719999999</v>
      </c>
      <c r="F24" s="98">
        <v>8382.9293900000011</v>
      </c>
      <c r="G24" s="98">
        <v>4643.1524900000013</v>
      </c>
      <c r="H24" s="98">
        <v>19145.88811</v>
      </c>
      <c r="I24" s="98">
        <v>2311.6957699999998</v>
      </c>
      <c r="J24" s="98">
        <v>3527.2804489795917</v>
      </c>
      <c r="K24" s="99">
        <v>48.320029999999996</v>
      </c>
    </row>
    <row r="25" spans="1:11" x14ac:dyDescent="0.2">
      <c r="A25" s="95"/>
      <c r="B25" s="96">
        <v>16</v>
      </c>
      <c r="C25" s="100" t="s">
        <v>30</v>
      </c>
      <c r="D25" s="98">
        <v>1763.2596000000001</v>
      </c>
      <c r="E25" s="98">
        <v>485.14299</v>
      </c>
      <c r="F25" s="98">
        <v>57.940439999999995</v>
      </c>
      <c r="G25" s="98">
        <v>57.940439999999995</v>
      </c>
      <c r="H25" s="98">
        <v>543.08343000000002</v>
      </c>
      <c r="I25" s="98">
        <v>94.024439999999998</v>
      </c>
      <c r="J25" s="98">
        <v>643.53007142857143</v>
      </c>
      <c r="K25" s="99">
        <v>301.77226999999999</v>
      </c>
    </row>
    <row r="26" spans="1:11" x14ac:dyDescent="0.2">
      <c r="A26" s="95"/>
      <c r="B26" s="96">
        <v>17</v>
      </c>
      <c r="C26" s="100" t="s">
        <v>31</v>
      </c>
      <c r="D26" s="98">
        <v>0</v>
      </c>
      <c r="E26" s="98">
        <v>0</v>
      </c>
      <c r="F26" s="98">
        <v>0</v>
      </c>
      <c r="G26" s="98">
        <v>0</v>
      </c>
      <c r="H26" s="98">
        <v>0</v>
      </c>
      <c r="I26" s="98">
        <v>0</v>
      </c>
      <c r="J26" s="98">
        <v>0</v>
      </c>
      <c r="K26" s="99">
        <v>0</v>
      </c>
    </row>
    <row r="27" spans="1:11" x14ac:dyDescent="0.2">
      <c r="A27" s="95"/>
      <c r="B27" s="96">
        <v>18</v>
      </c>
      <c r="C27" s="100" t="s">
        <v>77</v>
      </c>
      <c r="D27" s="98">
        <v>21128.753779999999</v>
      </c>
      <c r="E27" s="98">
        <v>12082.557680000002</v>
      </c>
      <c r="F27" s="98">
        <v>10932.420759999999</v>
      </c>
      <c r="G27" s="98">
        <v>2595.88832</v>
      </c>
      <c r="H27" s="98">
        <v>23014.978439999999</v>
      </c>
      <c r="I27" s="98">
        <v>3434.5047299999997</v>
      </c>
      <c r="J27" s="98">
        <v>4308.2949897959179</v>
      </c>
      <c r="K27" s="99">
        <v>21.904</v>
      </c>
    </row>
    <row r="28" spans="1:11" x14ac:dyDescent="0.2">
      <c r="A28" s="95"/>
      <c r="B28" s="96">
        <v>19</v>
      </c>
      <c r="C28" s="100" t="s">
        <v>78</v>
      </c>
      <c r="D28" s="98">
        <v>4240.9307500000004</v>
      </c>
      <c r="E28" s="98">
        <v>2230.9892799999998</v>
      </c>
      <c r="F28" s="98">
        <v>53897.85211</v>
      </c>
      <c r="G28" s="98">
        <v>169.30976999999984</v>
      </c>
      <c r="H28" s="98">
        <v>56128.841390000001</v>
      </c>
      <c r="I28" s="98">
        <v>67.574479999999994</v>
      </c>
      <c r="J28" s="98">
        <v>2621.9170102040812</v>
      </c>
      <c r="K28" s="99">
        <v>73.294730000000001</v>
      </c>
    </row>
    <row r="29" spans="1:11" x14ac:dyDescent="0.2">
      <c r="A29" s="95"/>
      <c r="B29" s="96">
        <v>20</v>
      </c>
      <c r="C29" s="100" t="s">
        <v>32</v>
      </c>
      <c r="D29" s="98">
        <v>0</v>
      </c>
      <c r="E29" s="98">
        <v>0</v>
      </c>
      <c r="F29" s="98">
        <v>0</v>
      </c>
      <c r="G29" s="98">
        <v>0</v>
      </c>
      <c r="H29" s="98">
        <v>0</v>
      </c>
      <c r="I29" s="98">
        <v>0</v>
      </c>
      <c r="J29" s="98">
        <v>0</v>
      </c>
      <c r="K29" s="99">
        <v>0</v>
      </c>
    </row>
    <row r="30" spans="1:11" x14ac:dyDescent="0.2">
      <c r="A30" s="95"/>
      <c r="B30" s="96">
        <v>21</v>
      </c>
      <c r="C30" s="100" t="s">
        <v>33</v>
      </c>
      <c r="D30" s="98">
        <v>59.390529999999998</v>
      </c>
      <c r="E30" s="98">
        <v>75.949029999999993</v>
      </c>
      <c r="F30" s="98">
        <v>0.11498</v>
      </c>
      <c r="G30" s="98">
        <v>0.11365</v>
      </c>
      <c r="H30" s="98">
        <v>76.064009999999996</v>
      </c>
      <c r="I30" s="98">
        <v>0.30046</v>
      </c>
      <c r="J30" s="98">
        <v>38.517346938775511</v>
      </c>
      <c r="K30" s="99">
        <v>-224.87567000000001</v>
      </c>
    </row>
    <row r="31" spans="1:11" x14ac:dyDescent="0.2">
      <c r="A31" s="95"/>
      <c r="B31" s="96">
        <v>22</v>
      </c>
      <c r="C31" s="100" t="s">
        <v>79</v>
      </c>
      <c r="D31" s="98">
        <v>32545.624369999998</v>
      </c>
      <c r="E31" s="98">
        <v>8983.5780600000016</v>
      </c>
      <c r="F31" s="98">
        <v>9162.4372100000001</v>
      </c>
      <c r="G31" s="98">
        <v>1350.8296299999993</v>
      </c>
      <c r="H31" s="98">
        <v>18146.015270000004</v>
      </c>
      <c r="I31" s="98">
        <v>5197.9709400000002</v>
      </c>
      <c r="J31" s="98">
        <v>6322.1474897959179</v>
      </c>
      <c r="K31" s="99">
        <v>1263.54701</v>
      </c>
    </row>
    <row r="32" spans="1:11" x14ac:dyDescent="0.2">
      <c r="A32" s="95"/>
      <c r="B32" s="96">
        <v>23</v>
      </c>
      <c r="C32" s="100" t="s">
        <v>34</v>
      </c>
      <c r="D32" s="98">
        <v>38185.270510000002</v>
      </c>
      <c r="E32" s="98">
        <v>18895.274509999999</v>
      </c>
      <c r="F32" s="98">
        <v>13274.624620000001</v>
      </c>
      <c r="G32" s="98">
        <v>11277.25301</v>
      </c>
      <c r="H32" s="98">
        <v>32169.899129999998</v>
      </c>
      <c r="I32" s="98">
        <v>5867.6674300000004</v>
      </c>
      <c r="J32" s="98">
        <v>9693.9995918367349</v>
      </c>
      <c r="K32" s="99">
        <v>5019.0241799999994</v>
      </c>
    </row>
    <row r="33" spans="1:11" x14ac:dyDescent="0.2">
      <c r="A33" s="95"/>
      <c r="B33" s="96">
        <v>24</v>
      </c>
      <c r="C33" s="100" t="s">
        <v>35</v>
      </c>
      <c r="D33" s="98">
        <v>238519.07168000002</v>
      </c>
      <c r="E33" s="98">
        <v>150904.84283000001</v>
      </c>
      <c r="F33" s="98">
        <v>143847.75770000002</v>
      </c>
      <c r="G33" s="98">
        <v>10191.301030000002</v>
      </c>
      <c r="H33" s="98">
        <v>294752.60053000005</v>
      </c>
      <c r="I33" s="98">
        <v>27741.339909999999</v>
      </c>
      <c r="J33" s="98">
        <v>26389.262163265306</v>
      </c>
      <c r="K33" s="99">
        <v>271.99988999999999</v>
      </c>
    </row>
    <row r="34" spans="1:11" x14ac:dyDescent="0.2">
      <c r="A34" s="95"/>
      <c r="B34" s="96">
        <v>25</v>
      </c>
      <c r="C34" s="100" t="s">
        <v>36</v>
      </c>
      <c r="D34" s="98">
        <v>0</v>
      </c>
      <c r="E34" s="98">
        <v>0</v>
      </c>
      <c r="F34" s="98">
        <v>0</v>
      </c>
      <c r="G34" s="98">
        <v>0</v>
      </c>
      <c r="H34" s="98">
        <v>0</v>
      </c>
      <c r="I34" s="98">
        <v>0</v>
      </c>
      <c r="J34" s="98">
        <v>0</v>
      </c>
      <c r="K34" s="99">
        <v>0</v>
      </c>
    </row>
    <row r="35" spans="1:11" x14ac:dyDescent="0.2">
      <c r="A35" s="95"/>
      <c r="B35" s="96">
        <v>26</v>
      </c>
      <c r="C35" s="100" t="s">
        <v>69</v>
      </c>
      <c r="D35" s="98">
        <v>2105.33698</v>
      </c>
      <c r="E35" s="98">
        <v>0</v>
      </c>
      <c r="F35" s="98">
        <v>0</v>
      </c>
      <c r="G35" s="98">
        <v>0</v>
      </c>
      <c r="H35" s="98">
        <v>0</v>
      </c>
      <c r="I35" s="98">
        <v>4.4852499999999997</v>
      </c>
      <c r="J35" s="98">
        <v>138.1612244897959</v>
      </c>
      <c r="K35" s="99">
        <v>42.3568</v>
      </c>
    </row>
    <row r="36" spans="1:11" x14ac:dyDescent="0.2">
      <c r="A36" s="95"/>
      <c r="B36" s="96">
        <v>27</v>
      </c>
      <c r="C36" s="100" t="s">
        <v>38</v>
      </c>
      <c r="D36" s="98">
        <v>0</v>
      </c>
      <c r="E36" s="98">
        <v>0</v>
      </c>
      <c r="F36" s="98">
        <v>0</v>
      </c>
      <c r="G36" s="98">
        <v>0</v>
      </c>
      <c r="H36" s="98">
        <v>0</v>
      </c>
      <c r="I36" s="98">
        <v>0</v>
      </c>
      <c r="J36" s="98">
        <v>0</v>
      </c>
      <c r="K36" s="99">
        <v>0</v>
      </c>
    </row>
    <row r="37" spans="1:11" x14ac:dyDescent="0.2">
      <c r="A37" s="95"/>
      <c r="B37" s="96">
        <v>28</v>
      </c>
      <c r="C37" s="100" t="s">
        <v>39</v>
      </c>
      <c r="D37" s="98">
        <v>0</v>
      </c>
      <c r="E37" s="98">
        <v>0</v>
      </c>
      <c r="F37" s="98">
        <v>1.0000000000000001E-5</v>
      </c>
      <c r="G37" s="98">
        <v>0</v>
      </c>
      <c r="H37" s="98">
        <v>1.0000000000000001E-5</v>
      </c>
      <c r="I37" s="98">
        <v>0</v>
      </c>
      <c r="J37" s="98">
        <v>225.25719387755103</v>
      </c>
      <c r="K37" s="99">
        <v>-165.05846</v>
      </c>
    </row>
    <row r="38" spans="1:11" x14ac:dyDescent="0.2">
      <c r="A38" s="95"/>
      <c r="B38" s="96">
        <v>29</v>
      </c>
      <c r="C38" s="101" t="s">
        <v>40</v>
      </c>
      <c r="D38" s="98">
        <v>0</v>
      </c>
      <c r="E38" s="98">
        <v>0</v>
      </c>
      <c r="F38" s="98">
        <v>0</v>
      </c>
      <c r="G38" s="98">
        <v>0</v>
      </c>
      <c r="H38" s="98">
        <v>0</v>
      </c>
      <c r="I38" s="98">
        <v>0</v>
      </c>
      <c r="J38" s="98">
        <v>0</v>
      </c>
      <c r="K38" s="99">
        <v>0</v>
      </c>
    </row>
    <row r="39" spans="1:11" x14ac:dyDescent="0.2">
      <c r="A39" s="95"/>
      <c r="B39" s="96">
        <v>30</v>
      </c>
      <c r="C39" s="100" t="s">
        <v>41</v>
      </c>
      <c r="D39" s="98">
        <v>983.57702999999992</v>
      </c>
      <c r="E39" s="98">
        <v>161.84607</v>
      </c>
      <c r="F39" s="98">
        <v>3873.9086600000001</v>
      </c>
      <c r="G39" s="98">
        <v>3873.9086600000001</v>
      </c>
      <c r="H39" s="98">
        <v>4035.7547300000001</v>
      </c>
      <c r="I39" s="98">
        <v>225.11356000000001</v>
      </c>
      <c r="J39" s="98">
        <v>1060.886112244898</v>
      </c>
      <c r="K39" s="99">
        <v>848.67171999999994</v>
      </c>
    </row>
    <row r="40" spans="1:11" x14ac:dyDescent="0.2">
      <c r="A40" s="95"/>
      <c r="B40" s="96">
        <v>31</v>
      </c>
      <c r="C40" s="100" t="s">
        <v>42</v>
      </c>
      <c r="D40" s="98">
        <v>26756.797970000003</v>
      </c>
      <c r="E40" s="98">
        <v>18257.250930000002</v>
      </c>
      <c r="F40" s="98">
        <v>22936.799779999998</v>
      </c>
      <c r="G40" s="98">
        <v>3224.9304299999967</v>
      </c>
      <c r="H40" s="98">
        <v>41194.050709999996</v>
      </c>
      <c r="I40" s="98">
        <v>3552.4689399999997</v>
      </c>
      <c r="J40" s="98">
        <v>6133.1288061224486</v>
      </c>
      <c r="K40" s="99">
        <v>48.999519999999997</v>
      </c>
    </row>
    <row r="41" spans="1:11" x14ac:dyDescent="0.2">
      <c r="A41" s="95"/>
      <c r="B41" s="96">
        <v>32</v>
      </c>
      <c r="C41" s="100" t="s">
        <v>43</v>
      </c>
      <c r="D41" s="98">
        <v>125.84039</v>
      </c>
      <c r="E41" s="98">
        <v>0</v>
      </c>
      <c r="F41" s="98">
        <v>6.7600000000000004E-3</v>
      </c>
      <c r="G41" s="98">
        <v>6.5600000000000007E-3</v>
      </c>
      <c r="H41" s="98">
        <v>6.7600000000000004E-3</v>
      </c>
      <c r="I41" s="98">
        <v>21.846610000000002</v>
      </c>
      <c r="J41" s="98">
        <v>166.73274489795915</v>
      </c>
      <c r="K41" s="99">
        <v>-64.997919999999993</v>
      </c>
    </row>
    <row r="42" spans="1:11" x14ac:dyDescent="0.2">
      <c r="A42" s="95"/>
      <c r="B42" s="96">
        <v>33</v>
      </c>
      <c r="C42" s="100" t="s">
        <v>44</v>
      </c>
      <c r="D42" s="98">
        <v>63921.30975</v>
      </c>
      <c r="E42" s="98">
        <v>49079.846930000007</v>
      </c>
      <c r="F42" s="98">
        <v>322841.00573000003</v>
      </c>
      <c r="G42" s="98">
        <v>5914.5324200000614</v>
      </c>
      <c r="H42" s="98">
        <v>371920.85266000003</v>
      </c>
      <c r="I42" s="98">
        <v>5845.8842800000002</v>
      </c>
      <c r="J42" s="98">
        <v>17828.97898979592</v>
      </c>
      <c r="K42" s="99">
        <v>55.771370000000005</v>
      </c>
    </row>
    <row r="43" spans="1:11" x14ac:dyDescent="0.2">
      <c r="A43" s="95"/>
      <c r="B43" s="96">
        <v>34</v>
      </c>
      <c r="C43" s="100" t="s">
        <v>45</v>
      </c>
      <c r="D43" s="98">
        <v>3002.3756400000002</v>
      </c>
      <c r="E43" s="98">
        <v>53.406730000000003</v>
      </c>
      <c r="F43" s="98">
        <v>4.9999999999999996E-5</v>
      </c>
      <c r="G43" s="98">
        <v>4.9999999999999996E-5</v>
      </c>
      <c r="H43" s="98">
        <v>53.406780000000005</v>
      </c>
      <c r="I43" s="98">
        <v>0</v>
      </c>
      <c r="J43" s="98">
        <v>3934.6904999999997</v>
      </c>
      <c r="K43" s="99">
        <v>907.61308999999994</v>
      </c>
    </row>
    <row r="44" spans="1:11" x14ac:dyDescent="0.2">
      <c r="A44" s="95"/>
      <c r="B44" s="96">
        <v>35</v>
      </c>
      <c r="C44" s="100" t="s">
        <v>46</v>
      </c>
      <c r="D44" s="98">
        <v>0.56484000000000001</v>
      </c>
      <c r="E44" s="98">
        <v>0</v>
      </c>
      <c r="F44" s="98">
        <v>1.0000000000000001E-5</v>
      </c>
      <c r="G44" s="98">
        <v>1.0000000000000001E-5</v>
      </c>
      <c r="H44" s="98">
        <v>1.0000000000000001E-5</v>
      </c>
      <c r="I44" s="98">
        <v>0</v>
      </c>
      <c r="J44" s="98">
        <v>74.744408163265305</v>
      </c>
      <c r="K44" s="99">
        <v>-107.20232</v>
      </c>
    </row>
    <row r="45" spans="1:11" x14ac:dyDescent="0.2">
      <c r="A45" s="95"/>
      <c r="B45" s="96">
        <v>36</v>
      </c>
      <c r="C45" s="100" t="s">
        <v>47</v>
      </c>
      <c r="D45" s="98">
        <v>2095.2549899999995</v>
      </c>
      <c r="E45" s="98">
        <v>15.083920000000001</v>
      </c>
      <c r="F45" s="98">
        <v>4.2997300000000003</v>
      </c>
      <c r="G45" s="98">
        <v>4.2997300000000003</v>
      </c>
      <c r="H45" s="98">
        <v>19.383650000000003</v>
      </c>
      <c r="I45" s="98">
        <v>417.55286000000001</v>
      </c>
      <c r="J45" s="98">
        <v>682.61527551020401</v>
      </c>
      <c r="K45" s="99">
        <v>1.8274699999999999</v>
      </c>
    </row>
    <row r="46" spans="1:11" x14ac:dyDescent="0.2">
      <c r="A46" s="95"/>
      <c r="B46" s="96">
        <v>37</v>
      </c>
      <c r="C46" s="100" t="s">
        <v>70</v>
      </c>
      <c r="D46" s="98">
        <v>1963.7266900000002</v>
      </c>
      <c r="E46" s="98">
        <v>675.57</v>
      </c>
      <c r="F46" s="98">
        <v>744.76099999999997</v>
      </c>
      <c r="G46" s="98">
        <v>744.76099999999997</v>
      </c>
      <c r="H46" s="98">
        <v>1420.3310000000001</v>
      </c>
      <c r="I46" s="98">
        <v>0</v>
      </c>
      <c r="J46" s="98">
        <v>701.03779591836724</v>
      </c>
      <c r="K46" s="99">
        <v>119.23187</v>
      </c>
    </row>
    <row r="47" spans="1:11" x14ac:dyDescent="0.2">
      <c r="A47" s="95"/>
      <c r="B47" s="96">
        <v>38</v>
      </c>
      <c r="C47" s="100" t="s">
        <v>80</v>
      </c>
      <c r="D47" s="98">
        <v>7299.3940100000009</v>
      </c>
      <c r="E47" s="98">
        <v>2924.7456800000004</v>
      </c>
      <c r="F47" s="98">
        <v>10889.539940000001</v>
      </c>
      <c r="G47" s="98">
        <v>3783.6669700000011</v>
      </c>
      <c r="H47" s="98">
        <v>13814.285620000001</v>
      </c>
      <c r="I47" s="98">
        <v>248.01137</v>
      </c>
      <c r="J47" s="98">
        <v>1900.328744897959</v>
      </c>
      <c r="K47" s="99">
        <v>60.569690000000001</v>
      </c>
    </row>
    <row r="48" spans="1:11" x14ac:dyDescent="0.2">
      <c r="A48" s="95"/>
      <c r="B48" s="96">
        <v>39</v>
      </c>
      <c r="C48" s="100" t="s">
        <v>49</v>
      </c>
      <c r="D48" s="98">
        <v>11587.221629999998</v>
      </c>
      <c r="E48" s="98">
        <v>481.19760999999994</v>
      </c>
      <c r="F48" s="98">
        <v>975.3974300000001</v>
      </c>
      <c r="G48" s="98">
        <v>385.09787000000006</v>
      </c>
      <c r="H48" s="98">
        <v>1456.5950400000002</v>
      </c>
      <c r="I48" s="98">
        <v>1234.33944</v>
      </c>
      <c r="J48" s="98">
        <v>1962.9444183673468</v>
      </c>
      <c r="K48" s="99">
        <v>-649.65210000000002</v>
      </c>
    </row>
    <row r="49" spans="1:11" x14ac:dyDescent="0.2">
      <c r="A49" s="95"/>
      <c r="B49" s="96">
        <v>40</v>
      </c>
      <c r="C49" s="100" t="s">
        <v>50</v>
      </c>
      <c r="D49" s="98">
        <v>0</v>
      </c>
      <c r="E49" s="98">
        <v>0</v>
      </c>
      <c r="F49" s="98">
        <v>0</v>
      </c>
      <c r="G49" s="98">
        <v>0</v>
      </c>
      <c r="H49" s="98">
        <v>0</v>
      </c>
      <c r="I49" s="98">
        <v>0</v>
      </c>
      <c r="J49" s="98">
        <v>0</v>
      </c>
      <c r="K49" s="99">
        <v>0</v>
      </c>
    </row>
    <row r="50" spans="1:11" x14ac:dyDescent="0.2">
      <c r="A50" s="95"/>
      <c r="B50" s="96">
        <v>41</v>
      </c>
      <c r="C50" s="100" t="s">
        <v>51</v>
      </c>
      <c r="D50" s="98">
        <v>421.03119000000004</v>
      </c>
      <c r="E50" s="98">
        <v>32.281759999999998</v>
      </c>
      <c r="F50" s="98">
        <v>3.0124300000000002</v>
      </c>
      <c r="G50" s="98">
        <v>8.8010000000000144E-2</v>
      </c>
      <c r="H50" s="98">
        <v>35.29419</v>
      </c>
      <c r="I50" s="98">
        <v>35.704039999999999</v>
      </c>
      <c r="J50" s="98">
        <v>257.55426530612243</v>
      </c>
      <c r="K50" s="99">
        <v>-77.500869999999992</v>
      </c>
    </row>
    <row r="51" spans="1:11" x14ac:dyDescent="0.2">
      <c r="A51" s="95"/>
      <c r="B51" s="96">
        <v>42</v>
      </c>
      <c r="C51" s="100" t="s">
        <v>52</v>
      </c>
      <c r="D51" s="98">
        <v>752.40853000000004</v>
      </c>
      <c r="E51" s="98">
        <v>41.240099999999998</v>
      </c>
      <c r="F51" s="98">
        <v>489.64798999999999</v>
      </c>
      <c r="G51" s="98">
        <v>489.64798999999999</v>
      </c>
      <c r="H51" s="98">
        <v>530.88809000000003</v>
      </c>
      <c r="I51" s="98">
        <v>119.47490000000001</v>
      </c>
      <c r="J51" s="98">
        <v>346.72751020408163</v>
      </c>
      <c r="K51" s="99">
        <v>29.517709999999997</v>
      </c>
    </row>
    <row r="52" spans="1:11" x14ac:dyDescent="0.2">
      <c r="A52" s="95"/>
      <c r="B52" s="96">
        <v>43</v>
      </c>
      <c r="C52" s="100" t="s">
        <v>53</v>
      </c>
      <c r="D52" s="98">
        <v>15670.784899999999</v>
      </c>
      <c r="E52" s="98">
        <v>8802.965619999999</v>
      </c>
      <c r="F52" s="98">
        <v>19683.744320000002</v>
      </c>
      <c r="G52" s="98">
        <v>8389.8089600000003</v>
      </c>
      <c r="H52" s="98">
        <v>28486.709940000001</v>
      </c>
      <c r="I52" s="98">
        <v>2934.3652900000002</v>
      </c>
      <c r="J52" s="98">
        <v>6593.9922448979587</v>
      </c>
      <c r="K52" s="99">
        <v>-2400.5364300000001</v>
      </c>
    </row>
    <row r="53" spans="1:11" x14ac:dyDescent="0.2">
      <c r="A53" s="95"/>
      <c r="B53" s="96">
        <v>44</v>
      </c>
      <c r="C53" s="100" t="s">
        <v>54</v>
      </c>
      <c r="D53" s="98">
        <v>4070.5293999999994</v>
      </c>
      <c r="E53" s="98">
        <v>949.54019999999991</v>
      </c>
      <c r="F53" s="98">
        <v>4879.8010199999999</v>
      </c>
      <c r="G53" s="98">
        <v>4815.1399899999997</v>
      </c>
      <c r="H53" s="98">
        <v>5829.3412200000002</v>
      </c>
      <c r="I53" s="98">
        <v>586.14697000000001</v>
      </c>
      <c r="J53" s="98">
        <v>1205.6131020408163</v>
      </c>
      <c r="K53" s="99">
        <v>10.42816</v>
      </c>
    </row>
    <row r="54" spans="1:11" x14ac:dyDescent="0.2">
      <c r="A54" s="95"/>
      <c r="B54" s="96">
        <v>45</v>
      </c>
      <c r="C54" s="100" t="s">
        <v>55</v>
      </c>
      <c r="D54" s="98">
        <v>6058.0409399999999</v>
      </c>
      <c r="E54" s="98">
        <v>2717.6612700000001</v>
      </c>
      <c r="F54" s="98">
        <v>1430.34004</v>
      </c>
      <c r="G54" s="98">
        <v>1410.3754200000001</v>
      </c>
      <c r="H54" s="98">
        <v>4148.0013099999996</v>
      </c>
      <c r="I54" s="98">
        <v>718.31342999999993</v>
      </c>
      <c r="J54" s="98">
        <v>2235.7343775510203</v>
      </c>
      <c r="K54" s="99">
        <v>103.64621000000001</v>
      </c>
    </row>
    <row r="55" spans="1:11" x14ac:dyDescent="0.2">
      <c r="A55" s="95"/>
      <c r="B55" s="96">
        <v>46</v>
      </c>
      <c r="C55" s="100" t="s">
        <v>56</v>
      </c>
      <c r="D55" s="98">
        <v>618.42797999999993</v>
      </c>
      <c r="E55" s="98">
        <v>0</v>
      </c>
      <c r="F55" s="98">
        <v>0</v>
      </c>
      <c r="G55" s="98">
        <v>0</v>
      </c>
      <c r="H55" s="98">
        <v>0</v>
      </c>
      <c r="I55" s="98">
        <v>11.39608</v>
      </c>
      <c r="J55" s="98">
        <v>235.92466326530612</v>
      </c>
      <c r="K55" s="99">
        <v>54.578650000000003</v>
      </c>
    </row>
    <row r="56" spans="1:11" x14ac:dyDescent="0.2">
      <c r="A56" s="95"/>
      <c r="B56" s="96">
        <v>47</v>
      </c>
      <c r="C56" s="100" t="s">
        <v>57</v>
      </c>
      <c r="D56" s="98">
        <v>161.05663000000001</v>
      </c>
      <c r="E56" s="98">
        <v>38.917389999999997</v>
      </c>
      <c r="F56" s="98">
        <v>11.031310000000001</v>
      </c>
      <c r="G56" s="98">
        <v>11.031310000000001</v>
      </c>
      <c r="H56" s="98">
        <v>49.948700000000002</v>
      </c>
      <c r="I56" s="98">
        <v>0</v>
      </c>
      <c r="J56" s="98">
        <v>75.340714285714284</v>
      </c>
      <c r="K56" s="99">
        <v>47.718499999999999</v>
      </c>
    </row>
    <row r="57" spans="1:11" x14ac:dyDescent="0.2">
      <c r="A57" s="95"/>
      <c r="B57" s="96">
        <v>48</v>
      </c>
      <c r="C57" s="100" t="s">
        <v>81</v>
      </c>
      <c r="D57" s="98">
        <v>0</v>
      </c>
      <c r="E57" s="98">
        <v>0</v>
      </c>
      <c r="F57" s="98">
        <v>1.0000000000000001E-5</v>
      </c>
      <c r="G57" s="98">
        <v>1.0000000000000001E-5</v>
      </c>
      <c r="H57" s="98">
        <v>1.0000000000000001E-5</v>
      </c>
      <c r="I57" s="98">
        <v>0</v>
      </c>
      <c r="J57" s="98">
        <v>2.7132040816326533</v>
      </c>
      <c r="K57" s="99">
        <v>1.4599999999999999E-3</v>
      </c>
    </row>
    <row r="58" spans="1:11" x14ac:dyDescent="0.2">
      <c r="A58" s="95"/>
      <c r="B58" s="96">
        <v>49</v>
      </c>
      <c r="C58" s="100" t="s">
        <v>58</v>
      </c>
      <c r="D58" s="98">
        <v>303.62343999999996</v>
      </c>
      <c r="E58" s="98">
        <v>69.044880000000006</v>
      </c>
      <c r="F58" s="98">
        <v>11.293769999999999</v>
      </c>
      <c r="G58" s="98">
        <v>7.5671699999999991</v>
      </c>
      <c r="H58" s="98">
        <v>80.338650000000001</v>
      </c>
      <c r="I58" s="98">
        <v>29.938940000000002</v>
      </c>
      <c r="J58" s="98">
        <v>168.42743877551018</v>
      </c>
      <c r="K58" s="99">
        <v>2.8474200000000001</v>
      </c>
    </row>
    <row r="59" spans="1:11" x14ac:dyDescent="0.2">
      <c r="A59" s="95"/>
      <c r="B59" s="96">
        <v>50</v>
      </c>
      <c r="C59" s="100" t="s">
        <v>59</v>
      </c>
      <c r="D59" s="98">
        <v>1820.99335</v>
      </c>
      <c r="E59" s="98">
        <v>1.1999900000000001</v>
      </c>
      <c r="F59" s="98">
        <v>1.0300000000000001E-3</v>
      </c>
      <c r="G59" s="98">
        <v>1.0300000000000001E-3</v>
      </c>
      <c r="H59" s="98">
        <v>1.2010200000000002</v>
      </c>
      <c r="I59" s="98">
        <v>524.41120000000001</v>
      </c>
      <c r="J59" s="98">
        <v>943.50870408163257</v>
      </c>
      <c r="K59" s="99">
        <v>63.290300000000002</v>
      </c>
    </row>
    <row r="60" spans="1:11" ht="13.5" x14ac:dyDescent="0.25">
      <c r="A60" s="102"/>
      <c r="B60" s="103"/>
      <c r="C60" s="104" t="s">
        <v>60</v>
      </c>
      <c r="D60" s="105">
        <v>725672.23643000028</v>
      </c>
      <c r="E60" s="105">
        <v>410347.74553999992</v>
      </c>
      <c r="F60" s="105">
        <v>753329.84751000034</v>
      </c>
      <c r="G60" s="105">
        <v>137277.88245000006</v>
      </c>
      <c r="H60" s="105">
        <v>1163677.5930500005</v>
      </c>
      <c r="I60" s="105">
        <v>93254.235089999973</v>
      </c>
      <c r="J60" s="105">
        <v>143806.4920918367</v>
      </c>
      <c r="K60" s="106">
        <v>-311.45767000000137</v>
      </c>
    </row>
    <row r="61" spans="1:11" ht="13.5" x14ac:dyDescent="0.25">
      <c r="A61" s="102"/>
      <c r="B61" s="103"/>
      <c r="C61" s="104" t="s">
        <v>61</v>
      </c>
      <c r="D61" s="105">
        <v>165659.68186964965</v>
      </c>
      <c r="E61" s="105">
        <v>93676.006286953532</v>
      </c>
      <c r="F61" s="105">
        <v>171973.48419358529</v>
      </c>
      <c r="G61" s="105">
        <v>31338.404851044419</v>
      </c>
      <c r="H61" s="105">
        <v>265649.49048053887</v>
      </c>
      <c r="I61" s="105">
        <v>21288.491060381231</v>
      </c>
      <c r="J61" s="105">
        <v>32828.784862877917</v>
      </c>
      <c r="K61" s="106">
        <v>-71.100940531903063</v>
      </c>
    </row>
    <row r="62" spans="1:11" ht="13.5" x14ac:dyDescent="0.25">
      <c r="A62" s="102"/>
      <c r="C62" s="107" t="s">
        <v>62</v>
      </c>
      <c r="K62" s="108" t="s">
        <v>83</v>
      </c>
    </row>
    <row r="63" spans="1:11" ht="20.100000000000001" customHeight="1" x14ac:dyDescent="0.25">
      <c r="A63" s="102"/>
      <c r="B63" s="109"/>
      <c r="D63" s="110"/>
      <c r="E63" s="111"/>
      <c r="F63" s="111"/>
      <c r="G63" s="110"/>
      <c r="H63" s="110"/>
      <c r="I63" s="111"/>
      <c r="J63" s="112"/>
    </row>
    <row r="64" spans="1:11" ht="20.100000000000001" customHeight="1" x14ac:dyDescent="0.25">
      <c r="B64" s="113"/>
      <c r="C64" s="114" t="s">
        <v>84</v>
      </c>
      <c r="D64" s="115"/>
      <c r="E64" s="116"/>
      <c r="F64" s="116"/>
      <c r="G64" s="115"/>
      <c r="H64" s="115"/>
      <c r="I64" s="117"/>
      <c r="J64" s="118"/>
      <c r="K64" s="119"/>
    </row>
    <row r="65" spans="2:11" ht="20.100000000000001" customHeight="1" x14ac:dyDescent="0.25">
      <c r="B65" s="120"/>
      <c r="C65" s="141" t="s">
        <v>65</v>
      </c>
      <c r="D65" s="141"/>
      <c r="E65" s="141"/>
      <c r="F65" s="141"/>
      <c r="G65" s="141"/>
      <c r="H65" s="141"/>
      <c r="I65" s="141"/>
      <c r="J65" s="141"/>
      <c r="K65" s="142"/>
    </row>
    <row r="66" spans="2:11" ht="39" customHeight="1" x14ac:dyDescent="0.2">
      <c r="B66" s="120"/>
      <c r="C66" s="143" t="s">
        <v>85</v>
      </c>
      <c r="D66" s="143"/>
      <c r="E66" s="143"/>
      <c r="F66" s="143"/>
      <c r="G66" s="143"/>
      <c r="H66" s="143"/>
      <c r="I66" s="143"/>
      <c r="J66" s="143"/>
      <c r="K66" s="144"/>
    </row>
    <row r="67" spans="2:11" ht="13.5" x14ac:dyDescent="0.25">
      <c r="B67" s="120"/>
      <c r="C67" s="121"/>
      <c r="D67" s="122"/>
      <c r="E67" s="122"/>
      <c r="F67" s="109"/>
      <c r="G67" s="123"/>
      <c r="H67" s="123"/>
      <c r="I67" s="124"/>
      <c r="J67" s="109"/>
      <c r="K67" s="125"/>
    </row>
    <row r="68" spans="2:11" ht="132.75" customHeight="1" x14ac:dyDescent="0.2">
      <c r="B68" s="126"/>
      <c r="C68" s="145" t="s">
        <v>66</v>
      </c>
      <c r="D68" s="145"/>
      <c r="E68" s="145"/>
      <c r="F68" s="145"/>
      <c r="G68" s="145"/>
      <c r="H68" s="145"/>
      <c r="I68" s="145"/>
      <c r="J68" s="145"/>
      <c r="K68" s="146"/>
    </row>
    <row r="69" spans="2:11" x14ac:dyDescent="0.2">
      <c r="C69" s="127"/>
      <c r="D69" s="127"/>
      <c r="E69" s="127"/>
      <c r="F69" s="127"/>
      <c r="H69" s="128"/>
      <c r="K69" s="89"/>
    </row>
    <row r="70" spans="2:11" ht="15.75" x14ac:dyDescent="0.2">
      <c r="B70" s="129"/>
      <c r="C70" s="136" t="s">
        <v>67</v>
      </c>
      <c r="D70" s="136"/>
      <c r="E70" s="136"/>
      <c r="F70" s="136"/>
      <c r="G70" s="136"/>
      <c r="H70" s="136"/>
      <c r="I70" s="136"/>
      <c r="J70" s="136"/>
      <c r="K70" s="137"/>
    </row>
    <row r="72" spans="2:11" x14ac:dyDescent="0.2">
      <c r="D72" s="43"/>
      <c r="E72" s="43"/>
      <c r="F72" s="43"/>
      <c r="K72" s="89"/>
    </row>
  </sheetData>
  <mergeCells count="11">
    <mergeCell ref="B8:K8"/>
    <mergeCell ref="C65:K65"/>
    <mergeCell ref="C66:K66"/>
    <mergeCell ref="C68:K68"/>
    <mergeCell ref="C70:K70"/>
    <mergeCell ref="B7:K7"/>
    <mergeCell ref="B1:K1"/>
    <mergeCell ref="B2:K2"/>
    <mergeCell ref="B3:K3"/>
    <mergeCell ref="B4:K4"/>
    <mergeCell ref="B6:K6"/>
  </mergeCells>
  <conditionalFormatting sqref="K60">
    <cfRule type="cellIs" dxfId="3" priority="1" stopIfTrue="1" operator="lessThan">
      <formula>0</formula>
    </cfRule>
  </conditionalFormatting>
  <pageMargins left="0.24" right="0.24" top="0.17" bottom="0.22" header="0.3" footer="0.3"/>
  <pageSetup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Normal="100" workbookViewId="0">
      <selection activeCell="B7" sqref="B7:K7"/>
    </sheetView>
  </sheetViews>
  <sheetFormatPr baseColWidth="10" defaultRowHeight="12.75" x14ac:dyDescent="0.2"/>
  <cols>
    <col min="1" max="1" width="1.28515625" style="46" customWidth="1"/>
    <col min="2" max="2" width="3.28515625" style="46" customWidth="1"/>
    <col min="3" max="3" width="36.5703125" style="46" customWidth="1"/>
    <col min="4" max="4" width="16" style="46" customWidth="1"/>
    <col min="5" max="5" width="17.28515625" style="46" customWidth="1"/>
    <col min="6" max="8" width="16.28515625" style="46" customWidth="1"/>
    <col min="9" max="9" width="16" style="46" customWidth="1"/>
    <col min="10" max="10" width="16.5703125" style="46" customWidth="1"/>
    <col min="11" max="11" width="18" style="48" customWidth="1"/>
    <col min="12" max="16384" width="11.42578125" style="45"/>
  </cols>
  <sheetData>
    <row r="1" spans="1:11" x14ac:dyDescent="0.2">
      <c r="A1" s="44"/>
      <c r="B1" s="149" t="s">
        <v>0</v>
      </c>
      <c r="C1" s="149"/>
      <c r="D1" s="149"/>
      <c r="E1" s="149"/>
      <c r="F1" s="149"/>
      <c r="G1" s="149"/>
      <c r="H1" s="149"/>
      <c r="I1" s="149"/>
      <c r="J1" s="149"/>
      <c r="K1" s="149"/>
    </row>
    <row r="2" spans="1:11" x14ac:dyDescent="0.2">
      <c r="A2" s="44"/>
      <c r="B2" s="149" t="s">
        <v>1</v>
      </c>
      <c r="C2" s="149"/>
      <c r="D2" s="149"/>
      <c r="E2" s="149"/>
      <c r="F2" s="149"/>
      <c r="G2" s="149"/>
      <c r="H2" s="149"/>
      <c r="I2" s="149"/>
      <c r="J2" s="149"/>
      <c r="K2" s="149"/>
    </row>
    <row r="3" spans="1:11" x14ac:dyDescent="0.2">
      <c r="B3" s="149" t="s">
        <v>2</v>
      </c>
      <c r="C3" s="149"/>
      <c r="D3" s="149"/>
      <c r="E3" s="149"/>
      <c r="F3" s="149"/>
      <c r="G3" s="149"/>
      <c r="H3" s="149"/>
      <c r="I3" s="149"/>
      <c r="J3" s="149"/>
      <c r="K3" s="149"/>
    </row>
    <row r="4" spans="1:11" x14ac:dyDescent="0.2">
      <c r="B4" s="149" t="s">
        <v>3</v>
      </c>
      <c r="C4" s="149"/>
      <c r="D4" s="149"/>
      <c r="E4" s="149"/>
      <c r="F4" s="149"/>
      <c r="G4" s="149"/>
      <c r="H4" s="149"/>
      <c r="I4" s="149"/>
      <c r="J4" s="149"/>
      <c r="K4" s="149"/>
    </row>
    <row r="5" spans="1:11" x14ac:dyDescent="0.2">
      <c r="B5" s="47"/>
      <c r="C5" s="47"/>
      <c r="I5" s="48"/>
      <c r="K5" s="49"/>
    </row>
    <row r="6" spans="1:11" ht="20.25" x14ac:dyDescent="0.3">
      <c r="B6" s="150" t="s">
        <v>4</v>
      </c>
      <c r="C6" s="150"/>
      <c r="D6" s="150"/>
      <c r="E6" s="150"/>
      <c r="F6" s="150"/>
      <c r="G6" s="150"/>
      <c r="H6" s="150"/>
      <c r="I6" s="150"/>
      <c r="J6" s="150"/>
      <c r="K6" s="150"/>
    </row>
    <row r="7" spans="1:11" x14ac:dyDescent="0.2">
      <c r="B7" s="149" t="s">
        <v>68</v>
      </c>
      <c r="C7" s="149"/>
      <c r="D7" s="149"/>
      <c r="E7" s="149"/>
      <c r="F7" s="149"/>
      <c r="G7" s="149"/>
      <c r="H7" s="149"/>
      <c r="I7" s="149"/>
      <c r="J7" s="149"/>
      <c r="K7" s="149"/>
    </row>
    <row r="8" spans="1:11" x14ac:dyDescent="0.2">
      <c r="B8" s="151" t="s">
        <v>6</v>
      </c>
      <c r="C8" s="151"/>
      <c r="D8" s="151"/>
      <c r="E8" s="151"/>
      <c r="F8" s="151"/>
      <c r="G8" s="151"/>
      <c r="H8" s="151"/>
      <c r="I8" s="151"/>
      <c r="J8" s="151"/>
      <c r="K8" s="151"/>
    </row>
    <row r="9" spans="1:11" ht="89.25" x14ac:dyDescent="0.2">
      <c r="B9" s="50" t="s">
        <v>7</v>
      </c>
      <c r="C9" s="51" t="s">
        <v>8</v>
      </c>
      <c r="D9" s="51" t="s">
        <v>9</v>
      </c>
      <c r="E9" s="51" t="s">
        <v>10</v>
      </c>
      <c r="F9" s="51" t="s">
        <v>11</v>
      </c>
      <c r="G9" s="51" t="s">
        <v>12</v>
      </c>
      <c r="H9" s="51" t="s">
        <v>13</v>
      </c>
      <c r="I9" s="51" t="s">
        <v>14</v>
      </c>
      <c r="J9" s="51" t="s">
        <v>15</v>
      </c>
      <c r="K9" s="51" t="s">
        <v>16</v>
      </c>
    </row>
    <row r="10" spans="1:11" x14ac:dyDescent="0.2">
      <c r="A10" s="52"/>
      <c r="B10" s="53">
        <v>1</v>
      </c>
      <c r="C10" s="54" t="s">
        <v>17</v>
      </c>
      <c r="D10" s="55">
        <v>0</v>
      </c>
      <c r="E10" s="55">
        <v>0</v>
      </c>
      <c r="F10" s="55">
        <v>0</v>
      </c>
      <c r="G10" s="55">
        <v>0</v>
      </c>
      <c r="H10" s="55">
        <v>0</v>
      </c>
      <c r="I10" s="55">
        <v>0</v>
      </c>
      <c r="J10" s="55">
        <v>0</v>
      </c>
      <c r="K10" s="56">
        <v>0</v>
      </c>
    </row>
    <row r="11" spans="1:11" x14ac:dyDescent="0.2">
      <c r="A11" s="52"/>
      <c r="B11" s="53">
        <v>2</v>
      </c>
      <c r="C11" s="57" t="s">
        <v>18</v>
      </c>
      <c r="D11" s="55">
        <v>5475.33745</v>
      </c>
      <c r="E11" s="55">
        <v>465.86744999999996</v>
      </c>
      <c r="F11" s="55">
        <v>1554.19831</v>
      </c>
      <c r="G11" s="55">
        <v>636.34229999999991</v>
      </c>
      <c r="H11" s="55">
        <v>2020.06576</v>
      </c>
      <c r="I11" s="55">
        <v>633.24118999999996</v>
      </c>
      <c r="J11" s="55">
        <v>689.49336734693873</v>
      </c>
      <c r="K11" s="56">
        <v>4.5999999999999996</v>
      </c>
    </row>
    <row r="12" spans="1:11" x14ac:dyDescent="0.2">
      <c r="A12" s="52"/>
      <c r="B12" s="53">
        <v>3</v>
      </c>
      <c r="C12" s="57" t="s">
        <v>19</v>
      </c>
      <c r="D12" s="55">
        <v>1588.951</v>
      </c>
      <c r="E12" s="55">
        <v>31.594390000000001</v>
      </c>
      <c r="F12" s="55">
        <v>20.213000000000001</v>
      </c>
      <c r="G12" s="55">
        <v>1.3195199999999971</v>
      </c>
      <c r="H12" s="55">
        <v>51.807389999999998</v>
      </c>
      <c r="I12" s="55">
        <v>16.921889999999998</v>
      </c>
      <c r="J12" s="55">
        <v>805.58282653061224</v>
      </c>
      <c r="K12" s="56">
        <v>-2399.3117099999999</v>
      </c>
    </row>
    <row r="13" spans="1:11" x14ac:dyDescent="0.2">
      <c r="A13" s="52"/>
      <c r="B13" s="53">
        <v>4</v>
      </c>
      <c r="C13" s="57" t="s">
        <v>20</v>
      </c>
      <c r="D13" s="55">
        <v>1496.7056500000003</v>
      </c>
      <c r="E13" s="55">
        <v>620.19498999999996</v>
      </c>
      <c r="F13" s="55">
        <v>1675.9057299999999</v>
      </c>
      <c r="G13" s="55">
        <v>1675.9057299999999</v>
      </c>
      <c r="H13" s="55">
        <v>2296.1007199999999</v>
      </c>
      <c r="I13" s="55">
        <v>290.61527999999998</v>
      </c>
      <c r="J13" s="55">
        <v>547.52810204081629</v>
      </c>
      <c r="K13" s="56">
        <v>9.76356</v>
      </c>
    </row>
    <row r="14" spans="1:11" x14ac:dyDescent="0.2">
      <c r="A14" s="52"/>
      <c r="B14" s="53">
        <v>5</v>
      </c>
      <c r="C14" s="57" t="s">
        <v>75</v>
      </c>
      <c r="D14" s="55">
        <v>5757.4009999999998</v>
      </c>
      <c r="E14" s="55">
        <v>4385.5046700000003</v>
      </c>
      <c r="F14" s="55">
        <v>16367.59763</v>
      </c>
      <c r="G14" s="55">
        <v>2224.3013599999977</v>
      </c>
      <c r="H14" s="55">
        <v>20753.102299999999</v>
      </c>
      <c r="I14" s="55">
        <v>1347.64186</v>
      </c>
      <c r="J14" s="55">
        <v>1918.3128877551017</v>
      </c>
      <c r="K14" s="56">
        <v>163.47435000000002</v>
      </c>
    </row>
    <row r="15" spans="1:11" x14ac:dyDescent="0.2">
      <c r="A15" s="52"/>
      <c r="B15" s="53">
        <v>6</v>
      </c>
      <c r="C15" s="57" t="s">
        <v>21</v>
      </c>
      <c r="D15" s="55">
        <v>952.12009999999998</v>
      </c>
      <c r="E15" s="55">
        <v>36.134129999999999</v>
      </c>
      <c r="F15" s="55">
        <v>29.562689999999996</v>
      </c>
      <c r="G15" s="55">
        <v>24.512819999999998</v>
      </c>
      <c r="H15" s="55">
        <v>65.696820000000002</v>
      </c>
      <c r="I15" s="55">
        <v>139.12615</v>
      </c>
      <c r="J15" s="55">
        <v>151.26891836734694</v>
      </c>
      <c r="K15" s="56">
        <v>20.164549999999998</v>
      </c>
    </row>
    <row r="16" spans="1:11" x14ac:dyDescent="0.2">
      <c r="A16" s="52"/>
      <c r="B16" s="53">
        <v>7</v>
      </c>
      <c r="C16" s="57" t="s">
        <v>22</v>
      </c>
      <c r="D16" s="55">
        <v>7411.4655799999991</v>
      </c>
      <c r="E16" s="55">
        <v>6161.6552799999999</v>
      </c>
      <c r="F16" s="55">
        <v>6597.9880000000003</v>
      </c>
      <c r="G16" s="55">
        <v>3717.5810000000001</v>
      </c>
      <c r="H16" s="55">
        <v>12759.64328</v>
      </c>
      <c r="I16" s="55">
        <v>582.46911999999998</v>
      </c>
      <c r="J16" s="55">
        <v>1870.5233775510203</v>
      </c>
      <c r="K16" s="56">
        <v>25.716799999999999</v>
      </c>
    </row>
    <row r="17" spans="1:11" x14ac:dyDescent="0.2">
      <c r="A17" s="52"/>
      <c r="B17" s="53">
        <v>8</v>
      </c>
      <c r="C17" s="57" t="s">
        <v>76</v>
      </c>
      <c r="D17" s="55">
        <v>229.15035999999998</v>
      </c>
      <c r="E17" s="55">
        <v>6.7599999999999995E-3</v>
      </c>
      <c r="F17" s="55">
        <v>6.9610000000000005E-2</v>
      </c>
      <c r="G17" s="55">
        <v>6.9610000000000005E-2</v>
      </c>
      <c r="H17" s="55">
        <v>7.6370000000000007E-2</v>
      </c>
      <c r="I17" s="55">
        <v>0</v>
      </c>
      <c r="J17" s="55">
        <v>10.855795918367347</v>
      </c>
      <c r="K17" s="56">
        <v>196.34618</v>
      </c>
    </row>
    <row r="18" spans="1:11" x14ac:dyDescent="0.2">
      <c r="A18" s="52"/>
      <c r="B18" s="53">
        <v>9</v>
      </c>
      <c r="C18" s="57" t="s">
        <v>23</v>
      </c>
      <c r="D18" s="55">
        <v>0</v>
      </c>
      <c r="E18" s="55">
        <v>0</v>
      </c>
      <c r="F18" s="55">
        <v>0</v>
      </c>
      <c r="G18" s="55">
        <v>0</v>
      </c>
      <c r="H18" s="55">
        <v>0</v>
      </c>
      <c r="I18" s="55">
        <v>0</v>
      </c>
      <c r="J18" s="55">
        <v>0</v>
      </c>
      <c r="K18" s="56">
        <v>0</v>
      </c>
    </row>
    <row r="19" spans="1:11" x14ac:dyDescent="0.2">
      <c r="A19" s="52"/>
      <c r="B19" s="53">
        <v>10</v>
      </c>
      <c r="C19" s="57" t="s">
        <v>24</v>
      </c>
      <c r="D19" s="55">
        <v>96767.001500000013</v>
      </c>
      <c r="E19" s="55">
        <v>61891.857970000005</v>
      </c>
      <c r="F19" s="55">
        <v>73956.376419999986</v>
      </c>
      <c r="G19" s="55">
        <v>49027.700759999992</v>
      </c>
      <c r="H19" s="55">
        <v>135848.23439</v>
      </c>
      <c r="I19" s="55">
        <v>14566.742479999999</v>
      </c>
      <c r="J19" s="55">
        <v>14719.073969387757</v>
      </c>
      <c r="K19" s="56">
        <v>-10498.993759999999</v>
      </c>
    </row>
    <row r="20" spans="1:11" x14ac:dyDescent="0.2">
      <c r="A20" s="52"/>
      <c r="B20" s="53">
        <v>11</v>
      </c>
      <c r="C20" s="57" t="s">
        <v>25</v>
      </c>
      <c r="D20" s="55">
        <v>1029.5653</v>
      </c>
      <c r="E20" s="55">
        <v>11.820649999999999</v>
      </c>
      <c r="F20" s="55">
        <v>62.739130000000003</v>
      </c>
      <c r="G20" s="55">
        <v>5.8040300000000045</v>
      </c>
      <c r="H20" s="55">
        <v>74.559780000000003</v>
      </c>
      <c r="I20" s="55">
        <v>313.81236000000001</v>
      </c>
      <c r="J20" s="55">
        <v>198.72952040816327</v>
      </c>
      <c r="K20" s="56">
        <v>261.30426999999997</v>
      </c>
    </row>
    <row r="21" spans="1:11" x14ac:dyDescent="0.2">
      <c r="A21" s="52"/>
      <c r="B21" s="53">
        <v>12</v>
      </c>
      <c r="C21" s="57" t="s">
        <v>26</v>
      </c>
      <c r="D21" s="55">
        <v>1483.70802</v>
      </c>
      <c r="E21" s="55">
        <v>216.04074999999997</v>
      </c>
      <c r="F21" s="55">
        <v>2218.1732000000002</v>
      </c>
      <c r="G21" s="55">
        <v>2141.7819</v>
      </c>
      <c r="H21" s="55">
        <v>2434.2139500000003</v>
      </c>
      <c r="I21" s="55">
        <v>165.24250000000001</v>
      </c>
      <c r="J21" s="55">
        <v>758.37253061224487</v>
      </c>
      <c r="K21" s="56">
        <v>32.894019999999998</v>
      </c>
    </row>
    <row r="22" spans="1:11" x14ac:dyDescent="0.2">
      <c r="A22" s="52"/>
      <c r="B22" s="53">
        <v>13</v>
      </c>
      <c r="C22" s="57" t="s">
        <v>27</v>
      </c>
      <c r="D22" s="55">
        <v>20605.852079999997</v>
      </c>
      <c r="E22" s="55">
        <v>4361.5104099999999</v>
      </c>
      <c r="F22" s="55">
        <v>18686.45608</v>
      </c>
      <c r="G22" s="55">
        <v>18686.45608</v>
      </c>
      <c r="H22" s="55">
        <v>23047.966489999999</v>
      </c>
      <c r="I22" s="55">
        <v>1954.34105</v>
      </c>
      <c r="J22" s="55">
        <v>4903.0279183673465</v>
      </c>
      <c r="K22" s="56">
        <v>66.549869999999999</v>
      </c>
    </row>
    <row r="23" spans="1:11" x14ac:dyDescent="0.2">
      <c r="A23" s="52"/>
      <c r="B23" s="53">
        <v>14</v>
      </c>
      <c r="C23" s="57" t="s">
        <v>28</v>
      </c>
      <c r="D23" s="55">
        <v>73.024050000000003</v>
      </c>
      <c r="E23" s="55">
        <v>0</v>
      </c>
      <c r="F23" s="55">
        <v>1E-3</v>
      </c>
      <c r="G23" s="55">
        <v>1E-3</v>
      </c>
      <c r="H23" s="55">
        <v>1E-3</v>
      </c>
      <c r="I23" s="55">
        <v>1.2812600000000001</v>
      </c>
      <c r="J23" s="55">
        <v>53.719948979591841</v>
      </c>
      <c r="K23" s="56">
        <v>18.473929999999999</v>
      </c>
    </row>
    <row r="24" spans="1:11" x14ac:dyDescent="0.2">
      <c r="A24" s="52"/>
      <c r="B24" s="53">
        <v>15</v>
      </c>
      <c r="C24" s="57" t="s">
        <v>29</v>
      </c>
      <c r="D24" s="55">
        <v>9697.5141199999998</v>
      </c>
      <c r="E24" s="55">
        <v>5893.0758900000001</v>
      </c>
      <c r="F24" s="55">
        <v>13391.882149999999</v>
      </c>
      <c r="G24" s="55">
        <v>9086.68923</v>
      </c>
      <c r="H24" s="55">
        <v>19284.958039999998</v>
      </c>
      <c r="I24" s="55">
        <v>1522.09076</v>
      </c>
      <c r="J24" s="55">
        <v>2285.4747346938775</v>
      </c>
      <c r="K24" s="56">
        <v>28.476500000000001</v>
      </c>
    </row>
    <row r="25" spans="1:11" x14ac:dyDescent="0.2">
      <c r="A25" s="52"/>
      <c r="B25" s="53">
        <v>16</v>
      </c>
      <c r="C25" s="57" t="s">
        <v>30</v>
      </c>
      <c r="D25" s="55">
        <v>1037.8824199999999</v>
      </c>
      <c r="E25" s="55">
        <v>302.12571999999994</v>
      </c>
      <c r="F25" s="55">
        <v>144.66820999999999</v>
      </c>
      <c r="G25" s="55">
        <v>144.66820999999999</v>
      </c>
      <c r="H25" s="55">
        <v>446.79392999999993</v>
      </c>
      <c r="I25" s="55">
        <v>84.164969999999997</v>
      </c>
      <c r="J25" s="55">
        <v>377.61736734693875</v>
      </c>
      <c r="K25" s="56">
        <v>108.47614999999999</v>
      </c>
    </row>
    <row r="26" spans="1:11" x14ac:dyDescent="0.2">
      <c r="A26" s="52"/>
      <c r="B26" s="53">
        <v>17</v>
      </c>
      <c r="C26" s="57" t="s">
        <v>31</v>
      </c>
      <c r="D26" s="55">
        <v>0</v>
      </c>
      <c r="E26" s="55">
        <v>0</v>
      </c>
      <c r="F26" s="55">
        <v>0</v>
      </c>
      <c r="G26" s="55">
        <v>0</v>
      </c>
      <c r="H26" s="55">
        <v>0</v>
      </c>
      <c r="I26" s="55">
        <v>0</v>
      </c>
      <c r="J26" s="55">
        <v>0</v>
      </c>
      <c r="K26" s="56">
        <v>0</v>
      </c>
    </row>
    <row r="27" spans="1:11" x14ac:dyDescent="0.2">
      <c r="A27" s="52"/>
      <c r="B27" s="53">
        <v>18</v>
      </c>
      <c r="C27" s="57" t="s">
        <v>77</v>
      </c>
      <c r="D27" s="55">
        <v>13052.445279999998</v>
      </c>
      <c r="E27" s="55">
        <v>8547.210790000001</v>
      </c>
      <c r="F27" s="55">
        <v>9948.5550000000003</v>
      </c>
      <c r="G27" s="55">
        <v>2534.7736999999997</v>
      </c>
      <c r="H27" s="55">
        <v>18495.765790000001</v>
      </c>
      <c r="I27" s="55">
        <v>2160.0762799999998</v>
      </c>
      <c r="J27" s="55">
        <v>2746.5490918367345</v>
      </c>
      <c r="K27" s="56">
        <v>18.479130000000001</v>
      </c>
    </row>
    <row r="28" spans="1:11" x14ac:dyDescent="0.2">
      <c r="A28" s="52"/>
      <c r="B28" s="53">
        <v>19</v>
      </c>
      <c r="C28" s="57" t="s">
        <v>78</v>
      </c>
      <c r="D28" s="55">
        <v>0</v>
      </c>
      <c r="E28" s="55">
        <v>0</v>
      </c>
      <c r="F28" s="55">
        <v>0</v>
      </c>
      <c r="G28" s="55">
        <v>0</v>
      </c>
      <c r="H28" s="55">
        <v>0</v>
      </c>
      <c r="I28" s="55">
        <v>0</v>
      </c>
      <c r="J28" s="55">
        <v>0</v>
      </c>
      <c r="K28" s="56">
        <v>0</v>
      </c>
    </row>
    <row r="29" spans="1:11" x14ac:dyDescent="0.2">
      <c r="A29" s="52"/>
      <c r="B29" s="53">
        <v>20</v>
      </c>
      <c r="C29" s="57" t="s">
        <v>32</v>
      </c>
      <c r="D29" s="55">
        <v>0</v>
      </c>
      <c r="E29" s="55">
        <v>22.574900000000003</v>
      </c>
      <c r="F29" s="55">
        <v>15.85665</v>
      </c>
      <c r="G29" s="55">
        <v>15.85665</v>
      </c>
      <c r="H29" s="55">
        <v>38.431550000000001</v>
      </c>
      <c r="I29" s="55">
        <v>0</v>
      </c>
      <c r="J29" s="55">
        <v>88.522591836734691</v>
      </c>
      <c r="K29" s="56">
        <v>-127.19695</v>
      </c>
    </row>
    <row r="30" spans="1:11" x14ac:dyDescent="0.2">
      <c r="A30" s="52"/>
      <c r="B30" s="53">
        <v>21</v>
      </c>
      <c r="C30" s="57" t="s">
        <v>33</v>
      </c>
      <c r="D30" s="55">
        <v>64.264110000000002</v>
      </c>
      <c r="E30" s="55">
        <v>36.47354</v>
      </c>
      <c r="F30" s="55">
        <v>0.11498</v>
      </c>
      <c r="G30" s="55">
        <v>0.11365</v>
      </c>
      <c r="H30" s="55">
        <v>36.588520000000003</v>
      </c>
      <c r="I30" s="55">
        <v>0.14641999999999999</v>
      </c>
      <c r="J30" s="55">
        <v>24.913908163265305</v>
      </c>
      <c r="K30" s="56">
        <v>-203.91548999999998</v>
      </c>
    </row>
    <row r="31" spans="1:11" x14ac:dyDescent="0.2">
      <c r="A31" s="52"/>
      <c r="B31" s="53">
        <v>22</v>
      </c>
      <c r="C31" s="57" t="s">
        <v>79</v>
      </c>
      <c r="D31" s="55">
        <v>24246.383180000001</v>
      </c>
      <c r="E31" s="55">
        <v>5581.2365500000005</v>
      </c>
      <c r="F31" s="55">
        <v>7612.7377500000002</v>
      </c>
      <c r="G31" s="55">
        <v>1310.6400100000001</v>
      </c>
      <c r="H31" s="55">
        <v>13193.974300000002</v>
      </c>
      <c r="I31" s="55">
        <v>3763.9450400000001</v>
      </c>
      <c r="J31" s="55">
        <v>4420.9187244897957</v>
      </c>
      <c r="K31" s="56">
        <v>749.76652999999999</v>
      </c>
    </row>
    <row r="32" spans="1:11" x14ac:dyDescent="0.2">
      <c r="A32" s="52"/>
      <c r="B32" s="53">
        <v>23</v>
      </c>
      <c r="C32" s="57" t="s">
        <v>34</v>
      </c>
      <c r="D32" s="55">
        <v>24819.567129999999</v>
      </c>
      <c r="E32" s="55">
        <v>11040.222889999999</v>
      </c>
      <c r="F32" s="55">
        <v>11840.535369999998</v>
      </c>
      <c r="G32" s="55">
        <v>9787.0817199999983</v>
      </c>
      <c r="H32" s="55">
        <v>22880.758259999995</v>
      </c>
      <c r="I32" s="55">
        <v>3694.60943</v>
      </c>
      <c r="J32" s="55">
        <v>5991.7591122448966</v>
      </c>
      <c r="K32" s="56">
        <v>1162.3093999999999</v>
      </c>
    </row>
    <row r="33" spans="1:11" x14ac:dyDescent="0.2">
      <c r="A33" s="52"/>
      <c r="B33" s="53">
        <v>24</v>
      </c>
      <c r="C33" s="57" t="s">
        <v>35</v>
      </c>
      <c r="D33" s="55">
        <v>156711.38974000001</v>
      </c>
      <c r="E33" s="55">
        <v>104389.08919999999</v>
      </c>
      <c r="F33" s="55">
        <v>114614.3925</v>
      </c>
      <c r="G33" s="55">
        <v>8775.1703100000159</v>
      </c>
      <c r="H33" s="55">
        <v>219003.4817</v>
      </c>
      <c r="I33" s="55">
        <v>17793.877229999998</v>
      </c>
      <c r="J33" s="55">
        <v>17657.931867346939</v>
      </c>
      <c r="K33" s="56">
        <v>171.54794000000001</v>
      </c>
    </row>
    <row r="34" spans="1:11" x14ac:dyDescent="0.2">
      <c r="A34" s="52"/>
      <c r="B34" s="53">
        <v>25</v>
      </c>
      <c r="C34" s="57" t="s">
        <v>36</v>
      </c>
      <c r="D34" s="55">
        <v>0</v>
      </c>
      <c r="E34" s="55">
        <v>0</v>
      </c>
      <c r="F34" s="55">
        <v>0</v>
      </c>
      <c r="G34" s="55">
        <v>0</v>
      </c>
      <c r="H34" s="55">
        <v>0</v>
      </c>
      <c r="I34" s="55">
        <v>0</v>
      </c>
      <c r="J34" s="55">
        <v>0</v>
      </c>
      <c r="K34" s="56">
        <v>0</v>
      </c>
    </row>
    <row r="35" spans="1:11" x14ac:dyDescent="0.2">
      <c r="A35" s="52"/>
      <c r="B35" s="53">
        <v>26</v>
      </c>
      <c r="C35" s="57" t="s">
        <v>69</v>
      </c>
      <c r="D35" s="55">
        <v>485.14580999999998</v>
      </c>
      <c r="E35" s="55">
        <v>0</v>
      </c>
      <c r="F35" s="55">
        <v>0</v>
      </c>
      <c r="G35" s="55">
        <v>0</v>
      </c>
      <c r="H35" s="55">
        <v>0</v>
      </c>
      <c r="I35" s="55">
        <v>2.9984999999999999</v>
      </c>
      <c r="J35" s="55">
        <v>94.490499999999997</v>
      </c>
      <c r="K35" s="56">
        <v>-379.24460999999997</v>
      </c>
    </row>
    <row r="36" spans="1:11" x14ac:dyDescent="0.2">
      <c r="A36" s="52"/>
      <c r="B36" s="53">
        <v>27</v>
      </c>
      <c r="C36" s="57" t="s">
        <v>38</v>
      </c>
      <c r="D36" s="55">
        <v>0</v>
      </c>
      <c r="E36" s="55">
        <v>0</v>
      </c>
      <c r="F36" s="55">
        <v>0</v>
      </c>
      <c r="G36" s="55">
        <v>0</v>
      </c>
      <c r="H36" s="55">
        <v>0</v>
      </c>
      <c r="I36" s="55">
        <v>0</v>
      </c>
      <c r="J36" s="55">
        <v>0</v>
      </c>
      <c r="K36" s="56">
        <v>0</v>
      </c>
    </row>
    <row r="37" spans="1:11" x14ac:dyDescent="0.2">
      <c r="A37" s="52"/>
      <c r="B37" s="53">
        <v>28</v>
      </c>
      <c r="C37" s="57" t="s">
        <v>39</v>
      </c>
      <c r="D37" s="55">
        <v>0</v>
      </c>
      <c r="E37" s="55">
        <v>0</v>
      </c>
      <c r="F37" s="55">
        <v>1.0000000000000001E-5</v>
      </c>
      <c r="G37" s="55">
        <v>0</v>
      </c>
      <c r="H37" s="55">
        <v>1.0000000000000001E-5</v>
      </c>
      <c r="I37" s="55">
        <v>0</v>
      </c>
      <c r="J37" s="55">
        <v>94.525530612244893</v>
      </c>
      <c r="K37" s="56">
        <v>-35.194069999999996</v>
      </c>
    </row>
    <row r="38" spans="1:11" x14ac:dyDescent="0.2">
      <c r="A38" s="52"/>
      <c r="B38" s="53">
        <v>29</v>
      </c>
      <c r="C38" s="58" t="s">
        <v>40</v>
      </c>
      <c r="D38" s="55">
        <v>0</v>
      </c>
      <c r="E38" s="55">
        <v>0</v>
      </c>
      <c r="F38" s="55">
        <v>0</v>
      </c>
      <c r="G38" s="55">
        <v>0</v>
      </c>
      <c r="H38" s="55">
        <v>0</v>
      </c>
      <c r="I38" s="55">
        <v>0</v>
      </c>
      <c r="J38" s="55">
        <v>0</v>
      </c>
      <c r="K38" s="56">
        <v>0</v>
      </c>
    </row>
    <row r="39" spans="1:11" x14ac:dyDescent="0.2">
      <c r="A39" s="52"/>
      <c r="B39" s="53">
        <v>30</v>
      </c>
      <c r="C39" s="57" t="s">
        <v>41</v>
      </c>
      <c r="D39" s="55">
        <v>767.87526000000003</v>
      </c>
      <c r="E39" s="55">
        <v>105.00017</v>
      </c>
      <c r="F39" s="55">
        <v>3728.8548999999998</v>
      </c>
      <c r="G39" s="55">
        <v>3728.8548999999998</v>
      </c>
      <c r="H39" s="55">
        <v>3833.8550699999996</v>
      </c>
      <c r="I39" s="55">
        <v>174.63624999999999</v>
      </c>
      <c r="J39" s="55">
        <v>742.92738775510202</v>
      </c>
      <c r="K39" s="56">
        <v>297.46420000000001</v>
      </c>
    </row>
    <row r="40" spans="1:11" x14ac:dyDescent="0.2">
      <c r="A40" s="52"/>
      <c r="B40" s="53">
        <v>31</v>
      </c>
      <c r="C40" s="57" t="s">
        <v>42</v>
      </c>
      <c r="D40" s="55">
        <v>14025.560649999999</v>
      </c>
      <c r="E40" s="55">
        <v>11216.272110000002</v>
      </c>
      <c r="F40" s="55">
        <v>22397.732660000001</v>
      </c>
      <c r="G40" s="55">
        <v>3061.082830000003</v>
      </c>
      <c r="H40" s="55">
        <v>33614.00477</v>
      </c>
      <c r="I40" s="55">
        <v>1718.4209599999999</v>
      </c>
      <c r="J40" s="55">
        <v>3767.5486632653055</v>
      </c>
      <c r="K40" s="56">
        <v>44.953690000000002</v>
      </c>
    </row>
    <row r="41" spans="1:11" x14ac:dyDescent="0.2">
      <c r="A41" s="52"/>
      <c r="B41" s="53">
        <v>32</v>
      </c>
      <c r="C41" s="57" t="s">
        <v>43</v>
      </c>
      <c r="D41" s="55">
        <v>86.742340000000013</v>
      </c>
      <c r="E41" s="55">
        <v>0</v>
      </c>
      <c r="F41" s="55">
        <v>0.23716999999999999</v>
      </c>
      <c r="G41" s="55">
        <v>0.23696999999999999</v>
      </c>
      <c r="H41" s="55">
        <v>0.23716999999999999</v>
      </c>
      <c r="I41" s="55">
        <v>14.05447</v>
      </c>
      <c r="J41" s="55">
        <v>98.929642857142852</v>
      </c>
      <c r="K41" s="56">
        <v>-68.786090000000002</v>
      </c>
    </row>
    <row r="42" spans="1:11" x14ac:dyDescent="0.2">
      <c r="A42" s="52"/>
      <c r="B42" s="53">
        <v>33</v>
      </c>
      <c r="C42" s="57" t="s">
        <v>44</v>
      </c>
      <c r="D42" s="55">
        <v>40628.100290000002</v>
      </c>
      <c r="E42" s="55">
        <v>36402.468609999996</v>
      </c>
      <c r="F42" s="55">
        <v>322592.32954000001</v>
      </c>
      <c r="G42" s="55">
        <v>5230.6536099999794</v>
      </c>
      <c r="H42" s="55">
        <v>358994.79814999999</v>
      </c>
      <c r="I42" s="55">
        <v>3649.7527600000003</v>
      </c>
      <c r="J42" s="55">
        <v>12744.369448979593</v>
      </c>
      <c r="K42" s="56">
        <v>51.16639</v>
      </c>
    </row>
    <row r="43" spans="1:11" x14ac:dyDescent="0.2">
      <c r="A43" s="52"/>
      <c r="B43" s="53">
        <v>34</v>
      </c>
      <c r="C43" s="57" t="s">
        <v>45</v>
      </c>
      <c r="D43" s="55">
        <v>1210.44343</v>
      </c>
      <c r="E43" s="55">
        <v>32.826730000000005</v>
      </c>
      <c r="F43" s="55">
        <v>1.0000000000000001E-5</v>
      </c>
      <c r="G43" s="55">
        <v>1.0000000000000001E-5</v>
      </c>
      <c r="H43" s="55">
        <v>32.826740000000008</v>
      </c>
      <c r="I43" s="55">
        <v>0</v>
      </c>
      <c r="J43" s="55">
        <v>1895.6544999999999</v>
      </c>
      <c r="K43" s="56">
        <v>123.53713</v>
      </c>
    </row>
    <row r="44" spans="1:11" x14ac:dyDescent="0.2">
      <c r="A44" s="52"/>
      <c r="B44" s="53">
        <v>35</v>
      </c>
      <c r="C44" s="57" t="s">
        <v>46</v>
      </c>
      <c r="D44" s="55">
        <v>0.18237</v>
      </c>
      <c r="E44" s="55">
        <v>0</v>
      </c>
      <c r="F44" s="55">
        <v>1.0000000000000001E-5</v>
      </c>
      <c r="G44" s="55">
        <v>1.0000000000000001E-5</v>
      </c>
      <c r="H44" s="55">
        <v>1.0000000000000001E-5</v>
      </c>
      <c r="I44" s="55">
        <v>0</v>
      </c>
      <c r="J44" s="55">
        <v>48.751081632653054</v>
      </c>
      <c r="K44" s="56">
        <v>-79.788179999999997</v>
      </c>
    </row>
    <row r="45" spans="1:11" x14ac:dyDescent="0.2">
      <c r="A45" s="52"/>
      <c r="B45" s="53">
        <v>36</v>
      </c>
      <c r="C45" s="57" t="s">
        <v>47</v>
      </c>
      <c r="D45" s="55">
        <v>886.63535999999999</v>
      </c>
      <c r="E45" s="55">
        <v>11.756</v>
      </c>
      <c r="F45" s="55">
        <v>10.429360000000001</v>
      </c>
      <c r="G45" s="55">
        <v>10.429360000000001</v>
      </c>
      <c r="H45" s="55">
        <v>22.185360000000003</v>
      </c>
      <c r="I45" s="55">
        <v>143.44883999999999</v>
      </c>
      <c r="J45" s="55">
        <v>298.17083673469386</v>
      </c>
      <c r="K45" s="56">
        <v>0.80169000000000001</v>
      </c>
    </row>
    <row r="46" spans="1:11" x14ac:dyDescent="0.2">
      <c r="A46" s="52"/>
      <c r="B46" s="53">
        <v>37</v>
      </c>
      <c r="C46" s="57" t="s">
        <v>70</v>
      </c>
      <c r="D46" s="55">
        <v>1193.3994600000001</v>
      </c>
      <c r="E46" s="55">
        <v>433.07</v>
      </c>
      <c r="F46" s="55">
        <v>690.51599999999996</v>
      </c>
      <c r="G46" s="55">
        <v>690.51599999999996</v>
      </c>
      <c r="H46" s="55">
        <v>1123.586</v>
      </c>
      <c r="I46" s="55">
        <v>0</v>
      </c>
      <c r="J46" s="55">
        <v>393.68700000000001</v>
      </c>
      <c r="K46" s="56">
        <v>-340.50034999999997</v>
      </c>
    </row>
    <row r="47" spans="1:11" x14ac:dyDescent="0.2">
      <c r="A47" s="52"/>
      <c r="B47" s="53">
        <v>38</v>
      </c>
      <c r="C47" s="57" t="s">
        <v>80</v>
      </c>
      <c r="D47" s="55">
        <v>3581.0900399999996</v>
      </c>
      <c r="E47" s="55">
        <v>1825.5152799999998</v>
      </c>
      <c r="F47" s="55">
        <v>9198.6942400000007</v>
      </c>
      <c r="G47" s="55">
        <v>3243.0808500000003</v>
      </c>
      <c r="H47" s="55">
        <v>11024.20952</v>
      </c>
      <c r="I47" s="55">
        <v>227.05749</v>
      </c>
      <c r="J47" s="55">
        <v>1269.3844387755103</v>
      </c>
      <c r="K47" s="56">
        <v>46.244800000000005</v>
      </c>
    </row>
    <row r="48" spans="1:11" x14ac:dyDescent="0.2">
      <c r="A48" s="52"/>
      <c r="B48" s="53">
        <v>39</v>
      </c>
      <c r="C48" s="57" t="s">
        <v>49</v>
      </c>
      <c r="D48" s="55">
        <v>8893.2278200000001</v>
      </c>
      <c r="E48" s="55">
        <v>342.31815999999992</v>
      </c>
      <c r="F48" s="55">
        <v>425.47781999999995</v>
      </c>
      <c r="G48" s="55">
        <v>209.98651999999996</v>
      </c>
      <c r="H48" s="55">
        <v>767.79597999999987</v>
      </c>
      <c r="I48" s="55">
        <v>888.58051999999998</v>
      </c>
      <c r="J48" s="55">
        <v>1273.7732857142855</v>
      </c>
      <c r="K48" s="56">
        <v>-220.45432</v>
      </c>
    </row>
    <row r="49" spans="1:11" x14ac:dyDescent="0.2">
      <c r="A49" s="52"/>
      <c r="B49" s="53">
        <v>40</v>
      </c>
      <c r="C49" s="57" t="s">
        <v>50</v>
      </c>
      <c r="D49" s="55">
        <v>0</v>
      </c>
      <c r="E49" s="55">
        <v>0</v>
      </c>
      <c r="F49" s="55">
        <v>0</v>
      </c>
      <c r="G49" s="55">
        <v>0</v>
      </c>
      <c r="H49" s="55">
        <v>0</v>
      </c>
      <c r="I49" s="55">
        <v>0</v>
      </c>
      <c r="J49" s="55">
        <v>0</v>
      </c>
      <c r="K49" s="56">
        <v>0</v>
      </c>
    </row>
    <row r="50" spans="1:11" x14ac:dyDescent="0.2">
      <c r="A50" s="52"/>
      <c r="B50" s="53">
        <v>41</v>
      </c>
      <c r="C50" s="57" t="s">
        <v>51</v>
      </c>
      <c r="D50" s="55">
        <v>279.93315000000001</v>
      </c>
      <c r="E50" s="55">
        <v>26.936810000000001</v>
      </c>
      <c r="F50" s="55">
        <v>3.0124300000000002</v>
      </c>
      <c r="G50" s="55">
        <v>8.8010000000000144E-2</v>
      </c>
      <c r="H50" s="55">
        <v>29.949240000000003</v>
      </c>
      <c r="I50" s="55">
        <v>31.993919999999999</v>
      </c>
      <c r="J50" s="55">
        <v>137.87472448979591</v>
      </c>
      <c r="K50" s="56">
        <v>-61.682279999999999</v>
      </c>
    </row>
    <row r="51" spans="1:11" x14ac:dyDescent="0.2">
      <c r="A51" s="52"/>
      <c r="B51" s="53">
        <v>42</v>
      </c>
      <c r="C51" s="57" t="s">
        <v>52</v>
      </c>
      <c r="D51" s="55">
        <v>466.80079999999998</v>
      </c>
      <c r="E51" s="55">
        <v>18.818069999999999</v>
      </c>
      <c r="F51" s="55">
        <v>476.48842999999999</v>
      </c>
      <c r="G51" s="55">
        <v>476.48842999999999</v>
      </c>
      <c r="H51" s="55">
        <v>495.30649999999997</v>
      </c>
      <c r="I51" s="55">
        <v>63.862409999999997</v>
      </c>
      <c r="J51" s="55">
        <v>277.47802040816327</v>
      </c>
      <c r="K51" s="56">
        <v>27.399060000000002</v>
      </c>
    </row>
    <row r="52" spans="1:11" x14ac:dyDescent="0.2">
      <c r="A52" s="52"/>
      <c r="B52" s="53">
        <v>43</v>
      </c>
      <c r="C52" s="57" t="s">
        <v>53</v>
      </c>
      <c r="D52" s="55">
        <v>8428.2592400000012</v>
      </c>
      <c r="E52" s="55">
        <v>4997.8101800000004</v>
      </c>
      <c r="F52" s="55">
        <v>19199.220249999998</v>
      </c>
      <c r="G52" s="55">
        <v>7242.7419800000007</v>
      </c>
      <c r="H52" s="55">
        <v>24197.030429999999</v>
      </c>
      <c r="I52" s="55">
        <v>1698.2767899999999</v>
      </c>
      <c r="J52" s="55">
        <v>4005.9960510204078</v>
      </c>
      <c r="K52" s="56">
        <v>-680.84732999999994</v>
      </c>
    </row>
    <row r="53" spans="1:11" x14ac:dyDescent="0.2">
      <c r="A53" s="52"/>
      <c r="B53" s="53">
        <v>44</v>
      </c>
      <c r="C53" s="57" t="s">
        <v>54</v>
      </c>
      <c r="D53" s="55">
        <v>2437.4197800000002</v>
      </c>
      <c r="E53" s="55">
        <v>431.75153999999998</v>
      </c>
      <c r="F53" s="55">
        <v>5085.0817500000003</v>
      </c>
      <c r="G53" s="55">
        <v>4906.1222100000005</v>
      </c>
      <c r="H53" s="55">
        <v>5516.8332900000005</v>
      </c>
      <c r="I53" s="55">
        <v>343.70901000000003</v>
      </c>
      <c r="J53" s="55">
        <v>624.13094897959184</v>
      </c>
      <c r="K53" s="56">
        <v>8.6199999999999992</v>
      </c>
    </row>
    <row r="54" spans="1:11" x14ac:dyDescent="0.2">
      <c r="A54" s="52"/>
      <c r="B54" s="53">
        <v>45</v>
      </c>
      <c r="C54" s="57" t="s">
        <v>55</v>
      </c>
      <c r="D54" s="55">
        <v>3366.3216900000002</v>
      </c>
      <c r="E54" s="55">
        <v>1422.55278</v>
      </c>
      <c r="F54" s="55">
        <v>1429.3996499999998</v>
      </c>
      <c r="G54" s="55">
        <v>1370.7430499999998</v>
      </c>
      <c r="H54" s="55">
        <v>2851.9524299999998</v>
      </c>
      <c r="I54" s="55">
        <v>537.10131000000001</v>
      </c>
      <c r="J54" s="55">
        <v>1297.8748061224489</v>
      </c>
      <c r="K54" s="56">
        <v>156.32857000000001</v>
      </c>
    </row>
    <row r="55" spans="1:11" x14ac:dyDescent="0.2">
      <c r="A55" s="52"/>
      <c r="B55" s="53">
        <v>46</v>
      </c>
      <c r="C55" s="57" t="s">
        <v>56</v>
      </c>
      <c r="D55" s="55">
        <v>475.57810999999998</v>
      </c>
      <c r="E55" s="55">
        <v>0</v>
      </c>
      <c r="F55" s="55">
        <v>0</v>
      </c>
      <c r="G55" s="55">
        <v>0</v>
      </c>
      <c r="H55" s="55">
        <v>0</v>
      </c>
      <c r="I55" s="55">
        <v>6.7664600000000004</v>
      </c>
      <c r="J55" s="55">
        <v>153.33579591836732</v>
      </c>
      <c r="K55" s="56">
        <v>81.980039999999988</v>
      </c>
    </row>
    <row r="56" spans="1:11" x14ac:dyDescent="0.2">
      <c r="A56" s="52"/>
      <c r="B56" s="53">
        <v>47</v>
      </c>
      <c r="C56" s="57" t="s">
        <v>57</v>
      </c>
      <c r="D56" s="55">
        <v>85.20492999999999</v>
      </c>
      <c r="E56" s="55">
        <v>18.525389999999998</v>
      </c>
      <c r="F56" s="55">
        <v>7.53857</v>
      </c>
      <c r="G56" s="55">
        <v>7.53857</v>
      </c>
      <c r="H56" s="55">
        <v>26.063959999999998</v>
      </c>
      <c r="I56" s="55">
        <v>0</v>
      </c>
      <c r="J56" s="55">
        <v>45.448632653061225</v>
      </c>
      <c r="K56" s="56">
        <v>10.98592</v>
      </c>
    </row>
    <row r="57" spans="1:11" x14ac:dyDescent="0.2">
      <c r="A57" s="52"/>
      <c r="B57" s="53">
        <v>48</v>
      </c>
      <c r="C57" s="57" t="s">
        <v>81</v>
      </c>
      <c r="D57" s="55">
        <v>0</v>
      </c>
      <c r="E57" s="55">
        <v>0</v>
      </c>
      <c r="F57" s="55">
        <v>1.0000000000000001E-5</v>
      </c>
      <c r="G57" s="55">
        <v>1.0000000000000001E-5</v>
      </c>
      <c r="H57" s="55">
        <v>1.0000000000000001E-5</v>
      </c>
      <c r="I57" s="55">
        <v>0</v>
      </c>
      <c r="J57" s="55">
        <v>1.5627448979591838</v>
      </c>
      <c r="K57" s="56">
        <v>1.3480000000000001E-2</v>
      </c>
    </row>
    <row r="58" spans="1:11" x14ac:dyDescent="0.2">
      <c r="A58" s="52"/>
      <c r="B58" s="53">
        <v>49</v>
      </c>
      <c r="C58" s="57" t="s">
        <v>58</v>
      </c>
      <c r="D58" s="55">
        <v>146.33467999999999</v>
      </c>
      <c r="E58" s="55">
        <v>54.002559999999995</v>
      </c>
      <c r="F58" s="55">
        <v>22.42736</v>
      </c>
      <c r="G58" s="55">
        <v>9.0007599999999996</v>
      </c>
      <c r="H58" s="55">
        <v>76.429919999999996</v>
      </c>
      <c r="I58" s="55">
        <v>13.474029999999999</v>
      </c>
      <c r="J58" s="55">
        <v>114.01285714285713</v>
      </c>
      <c r="K58" s="56">
        <v>0.55922000000000005</v>
      </c>
    </row>
    <row r="59" spans="1:11" x14ac:dyDescent="0.2">
      <c r="A59" s="52"/>
      <c r="B59" s="53">
        <v>50</v>
      </c>
      <c r="C59" s="57" t="s">
        <v>59</v>
      </c>
      <c r="D59" s="55">
        <v>1081.78315</v>
      </c>
      <c r="E59" s="55">
        <v>1.1999900000000001</v>
      </c>
      <c r="F59" s="55">
        <v>1.0300000000000001E-3</v>
      </c>
      <c r="G59" s="55">
        <v>1.0300000000000001E-3</v>
      </c>
      <c r="H59" s="55">
        <v>1.2010200000000002</v>
      </c>
      <c r="I59" s="55">
        <v>279.26242999999999</v>
      </c>
      <c r="J59" s="55">
        <v>559.27962244897958</v>
      </c>
      <c r="K59" s="56">
        <v>14.11572</v>
      </c>
    </row>
    <row r="60" spans="1:11" ht="13.5" x14ac:dyDescent="0.25">
      <c r="A60" s="59"/>
      <c r="B60" s="60"/>
      <c r="C60" s="61" t="s">
        <v>60</v>
      </c>
      <c r="D60" s="62">
        <v>461025.76643000002</v>
      </c>
      <c r="E60" s="62">
        <v>271335.02131000004</v>
      </c>
      <c r="F60" s="62">
        <v>664005.46460999991</v>
      </c>
      <c r="G60" s="62">
        <v>139984.33470000001</v>
      </c>
      <c r="H60" s="62">
        <v>935340.48592000001</v>
      </c>
      <c r="I60" s="62">
        <v>58823.741420000013</v>
      </c>
      <c r="J60" s="62">
        <v>90159.383081632652</v>
      </c>
      <c r="K60" s="63">
        <v>-11193.402049999995</v>
      </c>
    </row>
    <row r="61" spans="1:11" ht="13.5" x14ac:dyDescent="0.25">
      <c r="A61" s="59"/>
      <c r="B61" s="60"/>
      <c r="C61" s="61" t="s">
        <v>61</v>
      </c>
      <c r="D61" s="62">
        <v>105115.43045441071</v>
      </c>
      <c r="E61" s="62">
        <v>61865.300465126886</v>
      </c>
      <c r="F61" s="62">
        <v>151395.4865842814</v>
      </c>
      <c r="G61" s="62">
        <v>31916.900681730087</v>
      </c>
      <c r="H61" s="62">
        <v>213260.7870494083</v>
      </c>
      <c r="I61" s="62">
        <v>13412.011541530817</v>
      </c>
      <c r="J61" s="62">
        <v>20556.643580937241</v>
      </c>
      <c r="K61" s="63">
        <v>-2552.1334389748954</v>
      </c>
    </row>
    <row r="62" spans="1:11" ht="13.5" x14ac:dyDescent="0.25">
      <c r="A62" s="59"/>
      <c r="C62" s="64" t="s">
        <v>62</v>
      </c>
      <c r="K62" s="65" t="s">
        <v>71</v>
      </c>
    </row>
    <row r="63" spans="1:11" ht="20.100000000000001" customHeight="1" x14ac:dyDescent="0.25">
      <c r="A63" s="59"/>
      <c r="B63" s="66"/>
      <c r="D63" s="67"/>
      <c r="E63" s="68"/>
      <c r="F63" s="68"/>
      <c r="G63" s="67"/>
      <c r="H63" s="67"/>
      <c r="I63" s="68"/>
      <c r="J63" s="69"/>
    </row>
    <row r="64" spans="1:11" ht="20.100000000000001" customHeight="1" x14ac:dyDescent="0.25">
      <c r="B64" s="70"/>
      <c r="C64" s="71" t="s">
        <v>72</v>
      </c>
      <c r="D64" s="72"/>
      <c r="E64" s="73"/>
      <c r="F64" s="73"/>
      <c r="G64" s="72"/>
      <c r="H64" s="72"/>
      <c r="I64" s="74"/>
      <c r="J64" s="75"/>
      <c r="K64" s="76"/>
    </row>
    <row r="65" spans="2:11" ht="20.100000000000001" customHeight="1" x14ac:dyDescent="0.25">
      <c r="B65" s="77"/>
      <c r="C65" s="152" t="s">
        <v>65</v>
      </c>
      <c r="D65" s="152"/>
      <c r="E65" s="152"/>
      <c r="F65" s="152"/>
      <c r="G65" s="152"/>
      <c r="H65" s="152"/>
      <c r="I65" s="152"/>
      <c r="J65" s="152"/>
      <c r="K65" s="153"/>
    </row>
    <row r="66" spans="2:11" ht="39" customHeight="1" x14ac:dyDescent="0.2">
      <c r="B66" s="77"/>
      <c r="C66" s="154" t="s">
        <v>73</v>
      </c>
      <c r="D66" s="154"/>
      <c r="E66" s="154"/>
      <c r="F66" s="154"/>
      <c r="G66" s="154"/>
      <c r="H66" s="154"/>
      <c r="I66" s="154"/>
      <c r="J66" s="154"/>
      <c r="K66" s="155"/>
    </row>
    <row r="67" spans="2:11" ht="13.5" x14ac:dyDescent="0.25">
      <c r="B67" s="77"/>
      <c r="C67" s="78"/>
      <c r="D67" s="79"/>
      <c r="E67" s="79"/>
      <c r="F67" s="66"/>
      <c r="G67" s="80"/>
      <c r="H67" s="80"/>
      <c r="I67" s="81"/>
      <c r="J67" s="66"/>
      <c r="K67" s="82"/>
    </row>
    <row r="68" spans="2:11" ht="132.75" customHeight="1" x14ac:dyDescent="0.2">
      <c r="B68" s="83"/>
      <c r="C68" s="156" t="s">
        <v>66</v>
      </c>
      <c r="D68" s="156"/>
      <c r="E68" s="156"/>
      <c r="F68" s="156"/>
      <c r="G68" s="156"/>
      <c r="H68" s="156"/>
      <c r="I68" s="156"/>
      <c r="J68" s="156"/>
      <c r="K68" s="157"/>
    </row>
    <row r="69" spans="2:11" x14ac:dyDescent="0.2">
      <c r="C69" s="84"/>
      <c r="D69" s="84"/>
      <c r="E69" s="84"/>
      <c r="F69" s="84"/>
      <c r="H69" s="85"/>
      <c r="K69" s="46"/>
    </row>
    <row r="70" spans="2:11" ht="15.75" x14ac:dyDescent="0.2">
      <c r="B70" s="86"/>
      <c r="C70" s="158" t="s">
        <v>67</v>
      </c>
      <c r="D70" s="158"/>
      <c r="E70" s="158"/>
      <c r="F70" s="158"/>
      <c r="G70" s="158"/>
      <c r="H70" s="158"/>
      <c r="I70" s="158"/>
      <c r="J70" s="158"/>
      <c r="K70" s="159"/>
    </row>
    <row r="72" spans="2:11" x14ac:dyDescent="0.2">
      <c r="D72" s="43"/>
      <c r="E72" s="43"/>
      <c r="F72" s="43"/>
      <c r="K72" s="46"/>
    </row>
  </sheetData>
  <mergeCells count="11">
    <mergeCell ref="B8:K8"/>
    <mergeCell ref="C65:K65"/>
    <mergeCell ref="C66:K66"/>
    <mergeCell ref="C68:K68"/>
    <mergeCell ref="C70:K70"/>
    <mergeCell ref="B7:K7"/>
    <mergeCell ref="B1:K1"/>
    <mergeCell ref="B2:K2"/>
    <mergeCell ref="B3:K3"/>
    <mergeCell ref="B4:K4"/>
    <mergeCell ref="B6:K6"/>
  </mergeCells>
  <conditionalFormatting sqref="K60">
    <cfRule type="cellIs" dxfId="2" priority="1" stopIfTrue="1" operator="lessThan">
      <formula>0</formula>
    </cfRule>
  </conditionalFormatting>
  <pageMargins left="0.24" right="0.24" top="0.17" bottom="0.22" header="0.3" footer="0.3"/>
  <pageSetup scale="5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Normal="100" workbookViewId="0">
      <selection activeCell="B7" sqref="B7:K7"/>
    </sheetView>
  </sheetViews>
  <sheetFormatPr baseColWidth="10" defaultRowHeight="12.75" x14ac:dyDescent="0.2"/>
  <cols>
    <col min="1" max="1" width="1.28515625" style="2" customWidth="1"/>
    <col min="2" max="2" width="3.28515625" style="2" customWidth="1"/>
    <col min="3" max="3" width="36.5703125" style="2" customWidth="1"/>
    <col min="4" max="4" width="16" style="2" customWidth="1"/>
    <col min="5" max="5" width="17.28515625" style="2" customWidth="1"/>
    <col min="6" max="8" width="16.28515625" style="2" customWidth="1"/>
    <col min="9" max="9" width="16" style="2" customWidth="1"/>
    <col min="10" max="10" width="16.5703125" style="2" customWidth="1"/>
    <col min="11" max="11" width="18" style="4" customWidth="1"/>
  </cols>
  <sheetData>
    <row r="1" spans="1:11" x14ac:dyDescent="0.2">
      <c r="A1" s="1"/>
      <c r="B1" s="160" t="s">
        <v>0</v>
      </c>
      <c r="C1" s="160"/>
      <c r="D1" s="160"/>
      <c r="E1" s="160"/>
      <c r="F1" s="160"/>
      <c r="G1" s="160"/>
      <c r="H1" s="160"/>
      <c r="I1" s="160"/>
      <c r="J1" s="160"/>
      <c r="K1" s="160"/>
    </row>
    <row r="2" spans="1:11" x14ac:dyDescent="0.2">
      <c r="A2" s="1"/>
      <c r="B2" s="160" t="s">
        <v>1</v>
      </c>
      <c r="C2" s="160"/>
      <c r="D2" s="160"/>
      <c r="E2" s="160"/>
      <c r="F2" s="160"/>
      <c r="G2" s="160"/>
      <c r="H2" s="160"/>
      <c r="I2" s="160"/>
      <c r="J2" s="160"/>
      <c r="K2" s="160"/>
    </row>
    <row r="3" spans="1:11" x14ac:dyDescent="0.2">
      <c r="B3" s="160" t="s">
        <v>2</v>
      </c>
      <c r="C3" s="160"/>
      <c r="D3" s="160"/>
      <c r="E3" s="160"/>
      <c r="F3" s="160"/>
      <c r="G3" s="160"/>
      <c r="H3" s="160"/>
      <c r="I3" s="160"/>
      <c r="J3" s="160"/>
      <c r="K3" s="160"/>
    </row>
    <row r="4" spans="1:11" x14ac:dyDescent="0.2">
      <c r="B4" s="160" t="s">
        <v>3</v>
      </c>
      <c r="C4" s="160"/>
      <c r="D4" s="160"/>
      <c r="E4" s="160"/>
      <c r="F4" s="160"/>
      <c r="G4" s="160"/>
      <c r="H4" s="160"/>
      <c r="I4" s="160"/>
      <c r="J4" s="160"/>
      <c r="K4" s="160"/>
    </row>
    <row r="5" spans="1:11" x14ac:dyDescent="0.2">
      <c r="B5" s="3"/>
      <c r="C5" s="3"/>
      <c r="I5" s="4"/>
      <c r="K5" s="5"/>
    </row>
    <row r="6" spans="1:11" ht="20.25" x14ac:dyDescent="0.3">
      <c r="B6" s="161" t="s">
        <v>4</v>
      </c>
      <c r="C6" s="161"/>
      <c r="D6" s="161"/>
      <c r="E6" s="161"/>
      <c r="F6" s="161"/>
      <c r="G6" s="161"/>
      <c r="H6" s="161"/>
      <c r="I6" s="161"/>
      <c r="J6" s="161"/>
      <c r="K6" s="161"/>
    </row>
    <row r="7" spans="1:11" x14ac:dyDescent="0.2">
      <c r="B7" s="160" t="s">
        <v>5</v>
      </c>
      <c r="C7" s="160"/>
      <c r="D7" s="160"/>
      <c r="E7" s="160"/>
      <c r="F7" s="160"/>
      <c r="G7" s="160"/>
      <c r="H7" s="160"/>
      <c r="I7" s="160"/>
      <c r="J7" s="160"/>
      <c r="K7" s="160"/>
    </row>
    <row r="8" spans="1:11" x14ac:dyDescent="0.2">
      <c r="B8" s="162" t="s">
        <v>6</v>
      </c>
      <c r="C8" s="162"/>
      <c r="D8" s="162"/>
      <c r="E8" s="162"/>
      <c r="F8" s="162"/>
      <c r="G8" s="162"/>
      <c r="H8" s="162"/>
      <c r="I8" s="162"/>
      <c r="J8" s="162"/>
      <c r="K8" s="162"/>
    </row>
    <row r="9" spans="1:11" ht="89.25" x14ac:dyDescent="0.2">
      <c r="B9" s="6" t="s">
        <v>7</v>
      </c>
      <c r="C9" s="7" t="s">
        <v>8</v>
      </c>
      <c r="D9" s="7" t="s">
        <v>9</v>
      </c>
      <c r="E9" s="7" t="s">
        <v>10</v>
      </c>
      <c r="F9" s="7" t="s">
        <v>11</v>
      </c>
      <c r="G9" s="7" t="s">
        <v>12</v>
      </c>
      <c r="H9" s="7" t="s">
        <v>13</v>
      </c>
      <c r="I9" s="7" t="s">
        <v>14</v>
      </c>
      <c r="J9" s="7" t="s">
        <v>15</v>
      </c>
      <c r="K9" s="7" t="s">
        <v>16</v>
      </c>
    </row>
    <row r="10" spans="1:11" x14ac:dyDescent="0.2">
      <c r="A10" s="8"/>
      <c r="B10" s="9">
        <v>1</v>
      </c>
      <c r="C10" s="10" t="s">
        <v>17</v>
      </c>
      <c r="D10" s="11">
        <v>0</v>
      </c>
      <c r="E10" s="11">
        <v>0</v>
      </c>
      <c r="F10" s="11">
        <v>0</v>
      </c>
      <c r="G10" s="11">
        <v>0</v>
      </c>
      <c r="H10" s="11">
        <v>0</v>
      </c>
      <c r="I10" s="11">
        <v>0</v>
      </c>
      <c r="J10" s="11">
        <v>0</v>
      </c>
      <c r="K10" s="12">
        <v>0</v>
      </c>
    </row>
    <row r="11" spans="1:11" x14ac:dyDescent="0.2">
      <c r="A11" s="8"/>
      <c r="B11" s="9">
        <v>2</v>
      </c>
      <c r="C11" s="13" t="s">
        <v>18</v>
      </c>
      <c r="D11" s="11">
        <v>1505.2463200000002</v>
      </c>
      <c r="E11" s="11">
        <v>235.52209999999999</v>
      </c>
      <c r="F11" s="11">
        <v>1574.1008099999999</v>
      </c>
      <c r="G11" s="11">
        <v>172.21580999999969</v>
      </c>
      <c r="H11" s="11">
        <v>1809.6229099999998</v>
      </c>
      <c r="I11" s="11">
        <v>238.64312000000001</v>
      </c>
      <c r="J11" s="11">
        <v>280.01525510204078</v>
      </c>
      <c r="K11" s="12">
        <v>2.3267500000000001</v>
      </c>
    </row>
    <row r="12" spans="1:11" x14ac:dyDescent="0.2">
      <c r="A12" s="8"/>
      <c r="B12" s="9">
        <v>3</v>
      </c>
      <c r="C12" s="13" t="s">
        <v>19</v>
      </c>
      <c r="D12" s="11">
        <v>273.39753999999999</v>
      </c>
      <c r="E12" s="11">
        <v>8.4149699999999985</v>
      </c>
      <c r="F12" s="11">
        <v>8.2357000000000014</v>
      </c>
      <c r="G12" s="11">
        <v>0.83303000000000171</v>
      </c>
      <c r="H12" s="11">
        <v>16.650669999999998</v>
      </c>
      <c r="I12" s="11">
        <v>9.4916699999999992</v>
      </c>
      <c r="J12" s="11">
        <v>283.31918367346935</v>
      </c>
      <c r="K12" s="12">
        <v>-2061.6035099999999</v>
      </c>
    </row>
    <row r="13" spans="1:11" x14ac:dyDescent="0.2">
      <c r="A13" s="8"/>
      <c r="B13" s="9">
        <v>4</v>
      </c>
      <c r="C13" s="13" t="s">
        <v>20</v>
      </c>
      <c r="D13" s="11">
        <v>666.45364999999993</v>
      </c>
      <c r="E13" s="11">
        <v>209.39434</v>
      </c>
      <c r="F13" s="11">
        <v>1391.6583600000001</v>
      </c>
      <c r="G13" s="11">
        <v>1391.6583600000001</v>
      </c>
      <c r="H13" s="11">
        <v>1601.0527000000002</v>
      </c>
      <c r="I13" s="11">
        <v>134.51813000000001</v>
      </c>
      <c r="J13" s="11">
        <v>245.21065306122449</v>
      </c>
      <c r="K13" s="12">
        <v>1.9020999999999999</v>
      </c>
    </row>
    <row r="14" spans="1:11" x14ac:dyDescent="0.2">
      <c r="A14" s="8"/>
      <c r="B14" s="9">
        <v>5</v>
      </c>
      <c r="C14" s="13" t="s">
        <v>75</v>
      </c>
      <c r="D14" s="11">
        <v>2494.6940100000002</v>
      </c>
      <c r="E14" s="11">
        <v>748.92358000000002</v>
      </c>
      <c r="F14" s="11">
        <v>17485.662010000004</v>
      </c>
      <c r="G14" s="11">
        <v>2645.9525300000041</v>
      </c>
      <c r="H14" s="11">
        <v>18234.585590000002</v>
      </c>
      <c r="I14" s="11">
        <v>441.70749000000001</v>
      </c>
      <c r="J14" s="11">
        <v>755.59898979591833</v>
      </c>
      <c r="K14" s="12">
        <v>81.163250000000005</v>
      </c>
    </row>
    <row r="15" spans="1:11" x14ac:dyDescent="0.2">
      <c r="A15" s="8"/>
      <c r="B15" s="9">
        <v>6</v>
      </c>
      <c r="C15" s="13" t="s">
        <v>21</v>
      </c>
      <c r="D15" s="11">
        <v>524.31270999999992</v>
      </c>
      <c r="E15" s="11">
        <v>16.795400000000001</v>
      </c>
      <c r="F15" s="11">
        <v>19.29354</v>
      </c>
      <c r="G15" s="11">
        <v>19.29354</v>
      </c>
      <c r="H15" s="11">
        <v>36.088940000000001</v>
      </c>
      <c r="I15" s="11">
        <v>85.386309999999995</v>
      </c>
      <c r="J15" s="11">
        <v>87.810969387755094</v>
      </c>
      <c r="K15" s="12">
        <v>19.064979999999998</v>
      </c>
    </row>
    <row r="16" spans="1:11" x14ac:dyDescent="0.2">
      <c r="A16" s="8"/>
      <c r="B16" s="9">
        <v>7</v>
      </c>
      <c r="C16" s="13" t="s">
        <v>22</v>
      </c>
      <c r="D16" s="11">
        <v>3547.8627499999998</v>
      </c>
      <c r="E16" s="11">
        <v>3385.6195399999997</v>
      </c>
      <c r="F16" s="11">
        <v>6127.8263299999999</v>
      </c>
      <c r="G16" s="11">
        <v>3134.2883299999999</v>
      </c>
      <c r="H16" s="11">
        <v>9513.4458699999996</v>
      </c>
      <c r="I16" s="11">
        <v>612.60344000000009</v>
      </c>
      <c r="J16" s="11">
        <v>1164.3829489795917</v>
      </c>
      <c r="K16" s="12">
        <v>-496.55541999999997</v>
      </c>
    </row>
    <row r="17" spans="1:11" x14ac:dyDescent="0.2">
      <c r="A17" s="8"/>
      <c r="B17" s="9">
        <v>8</v>
      </c>
      <c r="C17" s="13" t="s">
        <v>76</v>
      </c>
      <c r="D17" s="11">
        <v>0</v>
      </c>
      <c r="E17" s="11">
        <v>0</v>
      </c>
      <c r="F17" s="11">
        <v>6.9610000000000005E-2</v>
      </c>
      <c r="G17" s="11">
        <v>6.9610000000000005E-2</v>
      </c>
      <c r="H17" s="11">
        <v>6.9610000000000005E-2</v>
      </c>
      <c r="I17" s="11">
        <v>0</v>
      </c>
      <c r="J17" s="11">
        <v>4.6242346938775514</v>
      </c>
      <c r="K17" s="12">
        <v>39.522359999999999</v>
      </c>
    </row>
    <row r="18" spans="1:11" x14ac:dyDescent="0.2">
      <c r="A18" s="8"/>
      <c r="B18" s="9">
        <v>9</v>
      </c>
      <c r="C18" s="13" t="s">
        <v>23</v>
      </c>
      <c r="D18" s="11">
        <v>0</v>
      </c>
      <c r="E18" s="11">
        <v>0</v>
      </c>
      <c r="F18" s="11">
        <v>0</v>
      </c>
      <c r="G18" s="11">
        <v>0</v>
      </c>
      <c r="H18" s="11">
        <v>0</v>
      </c>
      <c r="I18" s="11">
        <v>0</v>
      </c>
      <c r="J18" s="11">
        <v>0</v>
      </c>
      <c r="K18" s="12">
        <v>0</v>
      </c>
    </row>
    <row r="19" spans="1:11" x14ac:dyDescent="0.2">
      <c r="A19" s="8"/>
      <c r="B19" s="9">
        <v>10</v>
      </c>
      <c r="C19" s="13" t="s">
        <v>24</v>
      </c>
      <c r="D19" s="11">
        <v>46299.485389999994</v>
      </c>
      <c r="E19" s="11">
        <v>31968.618259999996</v>
      </c>
      <c r="F19" s="11">
        <v>82584.660169999988</v>
      </c>
      <c r="G19" s="11">
        <v>50191.401279999991</v>
      </c>
      <c r="H19" s="11">
        <v>114553.27842999998</v>
      </c>
      <c r="I19" s="11">
        <v>7041.4490099999994</v>
      </c>
      <c r="J19" s="11">
        <v>7866.7087244897957</v>
      </c>
      <c r="K19" s="12">
        <v>-12434.45399</v>
      </c>
    </row>
    <row r="20" spans="1:11" x14ac:dyDescent="0.2">
      <c r="A20" s="8"/>
      <c r="B20" s="9">
        <v>11</v>
      </c>
      <c r="C20" s="13" t="s">
        <v>25</v>
      </c>
      <c r="D20" s="11">
        <v>498.79410000000001</v>
      </c>
      <c r="E20" s="11">
        <v>5.5343800000000005</v>
      </c>
      <c r="F20" s="11">
        <v>63.234340000000003</v>
      </c>
      <c r="G20" s="11">
        <v>5.0961500000000015</v>
      </c>
      <c r="H20" s="11">
        <v>68.768720000000002</v>
      </c>
      <c r="I20" s="11">
        <v>109.95084000000001</v>
      </c>
      <c r="J20" s="11">
        <v>105.17313265306122</v>
      </c>
      <c r="K20" s="12">
        <v>320.09411999999998</v>
      </c>
    </row>
    <row r="21" spans="1:11" x14ac:dyDescent="0.2">
      <c r="A21" s="8"/>
      <c r="B21" s="9">
        <v>12</v>
      </c>
      <c r="C21" s="13" t="s">
        <v>26</v>
      </c>
      <c r="D21" s="11">
        <v>671.26733999999999</v>
      </c>
      <c r="E21" s="11">
        <v>67.941119999999998</v>
      </c>
      <c r="F21" s="11">
        <v>2009.4821099999999</v>
      </c>
      <c r="G21" s="11">
        <v>1953.91905</v>
      </c>
      <c r="H21" s="11">
        <v>2077.4232299999999</v>
      </c>
      <c r="I21" s="11">
        <v>52.463070000000002</v>
      </c>
      <c r="J21" s="11">
        <v>459.25668367346935</v>
      </c>
      <c r="K21" s="12">
        <v>22.759180000000001</v>
      </c>
    </row>
    <row r="22" spans="1:11" x14ac:dyDescent="0.2">
      <c r="A22" s="8"/>
      <c r="B22" s="9">
        <v>13</v>
      </c>
      <c r="C22" s="13" t="s">
        <v>27</v>
      </c>
      <c r="D22" s="11">
        <v>9176.1883300000009</v>
      </c>
      <c r="E22" s="11">
        <v>1954.15254</v>
      </c>
      <c r="F22" s="11">
        <v>12160.970530000001</v>
      </c>
      <c r="G22" s="11">
        <v>12160.970530000001</v>
      </c>
      <c r="H22" s="11">
        <v>14115.123070000001</v>
      </c>
      <c r="I22" s="11">
        <v>791.19024999999999</v>
      </c>
      <c r="J22" s="11">
        <v>2470.4482040816324</v>
      </c>
      <c r="K22" s="12">
        <v>97.242000000000004</v>
      </c>
    </row>
    <row r="23" spans="1:11" x14ac:dyDescent="0.2">
      <c r="A23" s="8"/>
      <c r="B23" s="9">
        <v>14</v>
      </c>
      <c r="C23" s="13" t="s">
        <v>28</v>
      </c>
      <c r="D23" s="11">
        <v>47.598879999999994</v>
      </c>
      <c r="E23" s="11">
        <v>0</v>
      </c>
      <c r="F23" s="11">
        <v>1E-3</v>
      </c>
      <c r="G23" s="11">
        <v>1E-3</v>
      </c>
      <c r="H23" s="11">
        <v>1E-3</v>
      </c>
      <c r="I23" s="11">
        <v>1.10686</v>
      </c>
      <c r="J23" s="11">
        <v>26.558357142857144</v>
      </c>
      <c r="K23" s="12">
        <v>21.556740000000001</v>
      </c>
    </row>
    <row r="24" spans="1:11" x14ac:dyDescent="0.2">
      <c r="A24" s="8"/>
      <c r="B24" s="9">
        <v>15</v>
      </c>
      <c r="C24" s="13" t="s">
        <v>29</v>
      </c>
      <c r="D24" s="11">
        <v>3709.1165900000001</v>
      </c>
      <c r="E24" s="11">
        <v>4844.5202600000002</v>
      </c>
      <c r="F24" s="11">
        <v>13913.539200000001</v>
      </c>
      <c r="G24" s="11">
        <v>2366.0473200000015</v>
      </c>
      <c r="H24" s="11">
        <v>18758.05946</v>
      </c>
      <c r="I24" s="11">
        <v>711.08761000000004</v>
      </c>
      <c r="J24" s="11">
        <v>793.87764285714286</v>
      </c>
      <c r="K24" s="12">
        <v>19.39798</v>
      </c>
    </row>
    <row r="25" spans="1:11" x14ac:dyDescent="0.2">
      <c r="A25" s="8"/>
      <c r="B25" s="9">
        <v>16</v>
      </c>
      <c r="C25" s="13" t="s">
        <v>30</v>
      </c>
      <c r="D25" s="11">
        <v>517.84201999999993</v>
      </c>
      <c r="E25" s="11">
        <v>165.91058000000001</v>
      </c>
      <c r="F25" s="11">
        <v>111.58161</v>
      </c>
      <c r="G25" s="11">
        <v>111.58161</v>
      </c>
      <c r="H25" s="11">
        <v>277.49218999999999</v>
      </c>
      <c r="I25" s="11">
        <v>42.203209999999999</v>
      </c>
      <c r="J25" s="11">
        <v>206.60412244897958</v>
      </c>
      <c r="K25" s="12">
        <v>41.368259999999999</v>
      </c>
    </row>
    <row r="26" spans="1:11" x14ac:dyDescent="0.2">
      <c r="A26" s="8"/>
      <c r="B26" s="9">
        <v>17</v>
      </c>
      <c r="C26" s="13" t="s">
        <v>31</v>
      </c>
      <c r="D26" s="11">
        <v>0</v>
      </c>
      <c r="E26" s="11">
        <v>0</v>
      </c>
      <c r="F26" s="11">
        <v>0</v>
      </c>
      <c r="G26" s="11">
        <v>0</v>
      </c>
      <c r="H26" s="11">
        <v>0</v>
      </c>
      <c r="I26" s="11">
        <v>0</v>
      </c>
      <c r="J26" s="11">
        <v>0</v>
      </c>
      <c r="K26" s="12">
        <v>0</v>
      </c>
    </row>
    <row r="27" spans="1:11" x14ac:dyDescent="0.2">
      <c r="A27" s="8"/>
      <c r="B27" s="9">
        <v>18</v>
      </c>
      <c r="C27" s="13" t="s">
        <v>77</v>
      </c>
      <c r="D27" s="11">
        <v>6774.1355800000001</v>
      </c>
      <c r="E27" s="11">
        <v>4351.9371300000003</v>
      </c>
      <c r="F27" s="11">
        <v>10251.5646</v>
      </c>
      <c r="G27" s="11">
        <v>2720.7718299999997</v>
      </c>
      <c r="H27" s="11">
        <v>14603.50173</v>
      </c>
      <c r="I27" s="11">
        <v>1168.7203300000001</v>
      </c>
      <c r="J27" s="11">
        <v>1302.517826530612</v>
      </c>
      <c r="K27" s="12">
        <v>14.67628</v>
      </c>
    </row>
    <row r="28" spans="1:11" x14ac:dyDescent="0.2">
      <c r="A28" s="8"/>
      <c r="B28" s="9">
        <v>19</v>
      </c>
      <c r="C28" s="13" t="s">
        <v>78</v>
      </c>
      <c r="D28" s="11">
        <v>0</v>
      </c>
      <c r="E28" s="11">
        <v>0</v>
      </c>
      <c r="F28" s="11">
        <v>0</v>
      </c>
      <c r="G28" s="11">
        <v>0</v>
      </c>
      <c r="H28" s="11">
        <v>0</v>
      </c>
      <c r="I28" s="11">
        <v>0</v>
      </c>
      <c r="J28" s="11">
        <v>0</v>
      </c>
      <c r="K28" s="12">
        <v>0</v>
      </c>
    </row>
    <row r="29" spans="1:11" x14ac:dyDescent="0.2">
      <c r="A29" s="8"/>
      <c r="B29" s="9">
        <v>20</v>
      </c>
      <c r="C29" s="13" t="s">
        <v>32</v>
      </c>
      <c r="D29" s="11">
        <v>0</v>
      </c>
      <c r="E29" s="11">
        <v>15.18178</v>
      </c>
      <c r="F29" s="11">
        <v>24.244580000000003</v>
      </c>
      <c r="G29" s="11">
        <v>24.244580000000003</v>
      </c>
      <c r="H29" s="11">
        <v>39.426360000000003</v>
      </c>
      <c r="I29" s="11">
        <v>0</v>
      </c>
      <c r="J29" s="11">
        <v>35.937112244897961</v>
      </c>
      <c r="K29" s="12">
        <v>-55.520420000000001</v>
      </c>
    </row>
    <row r="30" spans="1:11" x14ac:dyDescent="0.2">
      <c r="A30" s="8"/>
      <c r="B30" s="9">
        <v>21</v>
      </c>
      <c r="C30" s="13" t="s">
        <v>33</v>
      </c>
      <c r="D30" s="11">
        <v>0</v>
      </c>
      <c r="E30" s="11">
        <v>0</v>
      </c>
      <c r="F30" s="11">
        <v>0</v>
      </c>
      <c r="G30" s="11">
        <v>0</v>
      </c>
      <c r="H30" s="11">
        <v>0</v>
      </c>
      <c r="I30" s="11">
        <v>0</v>
      </c>
      <c r="J30" s="11">
        <v>0</v>
      </c>
      <c r="K30" s="12">
        <v>0</v>
      </c>
    </row>
    <row r="31" spans="1:11" x14ac:dyDescent="0.2">
      <c r="A31" s="8"/>
      <c r="B31" s="9">
        <v>22</v>
      </c>
      <c r="C31" s="13" t="s">
        <v>79</v>
      </c>
      <c r="D31" s="11">
        <v>12592.685290000001</v>
      </c>
      <c r="E31" s="11">
        <v>2491.0645400000003</v>
      </c>
      <c r="F31" s="11">
        <v>6561.0311200000006</v>
      </c>
      <c r="G31" s="11">
        <v>1133.1639400000013</v>
      </c>
      <c r="H31" s="11">
        <v>9052.0956600000009</v>
      </c>
      <c r="I31" s="11">
        <v>2077.9943699999999</v>
      </c>
      <c r="J31" s="11">
        <v>2191.5600612244893</v>
      </c>
      <c r="K31" s="12">
        <v>76.959029999999998</v>
      </c>
    </row>
    <row r="32" spans="1:11" x14ac:dyDescent="0.2">
      <c r="A32" s="8"/>
      <c r="B32" s="9">
        <v>23</v>
      </c>
      <c r="C32" s="13" t="s">
        <v>34</v>
      </c>
      <c r="D32" s="11">
        <v>13494.756800000001</v>
      </c>
      <c r="E32" s="11">
        <v>4710.8892699999988</v>
      </c>
      <c r="F32" s="11">
        <v>13629.61908</v>
      </c>
      <c r="G32" s="11">
        <v>11495.52738</v>
      </c>
      <c r="H32" s="11">
        <v>18340.50835</v>
      </c>
      <c r="I32" s="11">
        <v>2058.1184800000001</v>
      </c>
      <c r="J32" s="11">
        <v>2681.2678163265305</v>
      </c>
      <c r="K32" s="12">
        <v>18.676599999999997</v>
      </c>
    </row>
    <row r="33" spans="1:11" x14ac:dyDescent="0.2">
      <c r="A33" s="8"/>
      <c r="B33" s="9">
        <v>24</v>
      </c>
      <c r="C33" s="13" t="s">
        <v>35</v>
      </c>
      <c r="D33" s="11">
        <v>80648.008010000005</v>
      </c>
      <c r="E33" s="11">
        <v>23379.079690000002</v>
      </c>
      <c r="F33" s="11">
        <v>143507.14396000002</v>
      </c>
      <c r="G33" s="11">
        <v>8472.5815200000361</v>
      </c>
      <c r="H33" s="11">
        <v>166886.22365000003</v>
      </c>
      <c r="I33" s="11">
        <v>9855.2956699999995</v>
      </c>
      <c r="J33" s="11">
        <v>9658.6474387755097</v>
      </c>
      <c r="K33" s="12">
        <v>101.71325999999999</v>
      </c>
    </row>
    <row r="34" spans="1:11" x14ac:dyDescent="0.2">
      <c r="A34" s="8"/>
      <c r="B34" s="9">
        <v>25</v>
      </c>
      <c r="C34" s="13" t="s">
        <v>36</v>
      </c>
      <c r="D34" s="11">
        <v>0</v>
      </c>
      <c r="E34" s="11">
        <v>0</v>
      </c>
      <c r="F34" s="11">
        <v>0</v>
      </c>
      <c r="G34" s="11">
        <v>0</v>
      </c>
      <c r="H34" s="11">
        <v>0</v>
      </c>
      <c r="I34" s="11">
        <v>0</v>
      </c>
      <c r="J34" s="11">
        <v>0</v>
      </c>
      <c r="K34" s="12">
        <v>0</v>
      </c>
    </row>
    <row r="35" spans="1:11" x14ac:dyDescent="0.2">
      <c r="A35" s="8"/>
      <c r="B35" s="9">
        <v>26</v>
      </c>
      <c r="C35" s="13" t="s">
        <v>37</v>
      </c>
      <c r="D35" s="11">
        <v>434.91289999999998</v>
      </c>
      <c r="E35" s="11">
        <v>0</v>
      </c>
      <c r="F35" s="11">
        <v>0</v>
      </c>
      <c r="G35" s="11">
        <v>0</v>
      </c>
      <c r="H35" s="11">
        <v>0</v>
      </c>
      <c r="I35" s="11">
        <v>0</v>
      </c>
      <c r="J35" s="11">
        <v>30.456275510204083</v>
      </c>
      <c r="K35" s="12">
        <v>-3.6536</v>
      </c>
    </row>
    <row r="36" spans="1:11" x14ac:dyDescent="0.2">
      <c r="A36" s="8"/>
      <c r="B36" s="9">
        <v>27</v>
      </c>
      <c r="C36" s="13" t="s">
        <v>38</v>
      </c>
      <c r="D36" s="11">
        <v>0</v>
      </c>
      <c r="E36" s="11">
        <v>0</v>
      </c>
      <c r="F36" s="11">
        <v>0</v>
      </c>
      <c r="G36" s="11">
        <v>0</v>
      </c>
      <c r="H36" s="11">
        <v>0</v>
      </c>
      <c r="I36" s="11">
        <v>0</v>
      </c>
      <c r="J36" s="11">
        <v>0</v>
      </c>
      <c r="K36" s="12">
        <v>0</v>
      </c>
    </row>
    <row r="37" spans="1:11" x14ac:dyDescent="0.2">
      <c r="A37" s="8"/>
      <c r="B37" s="9">
        <v>28</v>
      </c>
      <c r="C37" s="13" t="s">
        <v>39</v>
      </c>
      <c r="D37" s="11">
        <v>0</v>
      </c>
      <c r="E37" s="11">
        <v>0</v>
      </c>
      <c r="F37" s="11">
        <v>1.0000000000000001E-5</v>
      </c>
      <c r="G37" s="11">
        <v>0</v>
      </c>
      <c r="H37" s="11">
        <v>1.0000000000000001E-5</v>
      </c>
      <c r="I37" s="11">
        <v>0</v>
      </c>
      <c r="J37" s="11">
        <v>45.9669693877551</v>
      </c>
      <c r="K37" s="12">
        <v>-35.511240000000001</v>
      </c>
    </row>
    <row r="38" spans="1:11" x14ac:dyDescent="0.2">
      <c r="A38" s="8"/>
      <c r="B38" s="9">
        <v>29</v>
      </c>
      <c r="C38" s="14" t="s">
        <v>40</v>
      </c>
      <c r="D38" s="11">
        <v>485.06894</v>
      </c>
      <c r="E38" s="11">
        <v>67.752870000000001</v>
      </c>
      <c r="F38" s="11">
        <v>462.33699999999999</v>
      </c>
      <c r="G38" s="11">
        <v>461.49799999999999</v>
      </c>
      <c r="H38" s="11">
        <v>530.08987000000002</v>
      </c>
      <c r="I38" s="11">
        <v>74.919919999999991</v>
      </c>
      <c r="J38" s="11">
        <v>144.54640816326531</v>
      </c>
      <c r="K38" s="12">
        <v>2.63835</v>
      </c>
    </row>
    <row r="39" spans="1:11" x14ac:dyDescent="0.2">
      <c r="A39" s="8"/>
      <c r="B39" s="9">
        <v>30</v>
      </c>
      <c r="C39" s="13" t="s">
        <v>41</v>
      </c>
      <c r="D39" s="11">
        <v>472.94083999999998</v>
      </c>
      <c r="E39" s="11">
        <v>46.849519999999998</v>
      </c>
      <c r="F39" s="11">
        <v>2266.90616</v>
      </c>
      <c r="G39" s="11">
        <v>2266.90616</v>
      </c>
      <c r="H39" s="11">
        <v>2313.7556800000002</v>
      </c>
      <c r="I39" s="11">
        <v>81.406350000000003</v>
      </c>
      <c r="J39" s="11">
        <v>395.91677551020405</v>
      </c>
      <c r="K39" s="12">
        <v>525.7250600000001</v>
      </c>
    </row>
    <row r="40" spans="1:11" x14ac:dyDescent="0.2">
      <c r="A40" s="8"/>
      <c r="B40" s="9">
        <v>31</v>
      </c>
      <c r="C40" s="13" t="s">
        <v>42</v>
      </c>
      <c r="D40" s="11">
        <v>5491.8921199999995</v>
      </c>
      <c r="E40" s="11">
        <v>6908.3777600000003</v>
      </c>
      <c r="F40" s="11">
        <v>21453.688209999997</v>
      </c>
      <c r="G40" s="11">
        <v>1545.1664199999977</v>
      </c>
      <c r="H40" s="11">
        <v>28362.065969999996</v>
      </c>
      <c r="I40" s="11">
        <v>711.10505000000012</v>
      </c>
      <c r="J40" s="11">
        <v>1994.794387755102</v>
      </c>
      <c r="K40" s="12">
        <v>40.779300000000006</v>
      </c>
    </row>
    <row r="41" spans="1:11" x14ac:dyDescent="0.2">
      <c r="A41" s="8"/>
      <c r="B41" s="9">
        <v>32</v>
      </c>
      <c r="C41" s="13" t="s">
        <v>43</v>
      </c>
      <c r="D41" s="11">
        <v>40.030500000000004</v>
      </c>
      <c r="E41" s="11">
        <v>0</v>
      </c>
      <c r="F41" s="11">
        <v>0.24592</v>
      </c>
      <c r="G41" s="11">
        <v>0.24571999999999999</v>
      </c>
      <c r="H41" s="11">
        <v>0.24592</v>
      </c>
      <c r="I41" s="11">
        <v>6.4980700000000002</v>
      </c>
      <c r="J41" s="11">
        <v>42.517948979591836</v>
      </c>
      <c r="K41" s="12">
        <v>-22.23441</v>
      </c>
    </row>
    <row r="42" spans="1:11" x14ac:dyDescent="0.2">
      <c r="A42" s="8"/>
      <c r="B42" s="9">
        <v>33</v>
      </c>
      <c r="C42" s="13" t="s">
        <v>44</v>
      </c>
      <c r="D42" s="11">
        <v>18806.243150000002</v>
      </c>
      <c r="E42" s="11">
        <v>19499.379720000001</v>
      </c>
      <c r="F42" s="11">
        <v>337785.34625</v>
      </c>
      <c r="G42" s="11">
        <v>2884.3953200000105</v>
      </c>
      <c r="H42" s="11">
        <v>357284.72597000003</v>
      </c>
      <c r="I42" s="11">
        <v>1639.2116700000001</v>
      </c>
      <c r="J42" s="11">
        <v>6146.1242040816323</v>
      </c>
      <c r="K42" s="12">
        <v>46.403289999999998</v>
      </c>
    </row>
    <row r="43" spans="1:11" x14ac:dyDescent="0.2">
      <c r="A43" s="8"/>
      <c r="B43" s="9">
        <v>34</v>
      </c>
      <c r="C43" s="13" t="s">
        <v>45</v>
      </c>
      <c r="D43" s="11">
        <v>40.656710000000004</v>
      </c>
      <c r="E43" s="11">
        <v>10.53673</v>
      </c>
      <c r="F43" s="11">
        <v>1.0000000000000001E-5</v>
      </c>
      <c r="G43" s="11">
        <v>1.0000000000000001E-5</v>
      </c>
      <c r="H43" s="11">
        <v>10.53674</v>
      </c>
      <c r="I43" s="11">
        <v>0</v>
      </c>
      <c r="J43" s="11">
        <v>1348.9259795918365</v>
      </c>
      <c r="K43" s="12">
        <v>92.986779999999996</v>
      </c>
    </row>
    <row r="44" spans="1:11" x14ac:dyDescent="0.2">
      <c r="A44" s="8"/>
      <c r="B44" s="9">
        <v>35</v>
      </c>
      <c r="C44" s="13" t="s">
        <v>46</v>
      </c>
      <c r="D44" s="11">
        <v>5.7349999999999998E-2</v>
      </c>
      <c r="E44" s="11">
        <v>0</v>
      </c>
      <c r="F44" s="11">
        <v>1.0000000000000001E-5</v>
      </c>
      <c r="G44" s="11">
        <v>1.0000000000000001E-5</v>
      </c>
      <c r="H44" s="11">
        <v>1.0000000000000001E-5</v>
      </c>
      <c r="I44" s="11">
        <v>0</v>
      </c>
      <c r="J44" s="11">
        <v>26.690551020408162</v>
      </c>
      <c r="K44" s="12">
        <v>-33.253579999999999</v>
      </c>
    </row>
    <row r="45" spans="1:11" x14ac:dyDescent="0.2">
      <c r="A45" s="8"/>
      <c r="B45" s="9">
        <v>36</v>
      </c>
      <c r="C45" s="13" t="s">
        <v>47</v>
      </c>
      <c r="D45" s="11">
        <v>298.21213999999998</v>
      </c>
      <c r="E45" s="11">
        <v>5.6299299999999999</v>
      </c>
      <c r="F45" s="11">
        <v>9.8195399999999999</v>
      </c>
      <c r="G45" s="11">
        <v>9.8195399999999999</v>
      </c>
      <c r="H45" s="11">
        <v>15.44947</v>
      </c>
      <c r="I45" s="11">
        <v>44.751670000000004</v>
      </c>
      <c r="J45" s="11">
        <v>121.80486734693876</v>
      </c>
      <c r="K45" s="12">
        <v>0.50029999999999997</v>
      </c>
    </row>
    <row r="46" spans="1:11" x14ac:dyDescent="0.2">
      <c r="A46" s="8"/>
      <c r="B46" s="9">
        <v>37</v>
      </c>
      <c r="C46" s="13" t="s">
        <v>48</v>
      </c>
      <c r="D46" s="11">
        <v>570.72663</v>
      </c>
      <c r="E46" s="11">
        <v>199.15</v>
      </c>
      <c r="F46" s="11">
        <v>607.64400000000001</v>
      </c>
      <c r="G46" s="11">
        <v>607.64400000000001</v>
      </c>
      <c r="H46" s="11">
        <v>806.79399999999998</v>
      </c>
      <c r="I46" s="11">
        <v>0</v>
      </c>
      <c r="J46" s="11">
        <v>246.25328571428568</v>
      </c>
      <c r="K46" s="12">
        <v>104.97357000000001</v>
      </c>
    </row>
    <row r="47" spans="1:11" x14ac:dyDescent="0.2">
      <c r="A47" s="8"/>
      <c r="B47" s="9">
        <v>38</v>
      </c>
      <c r="C47" s="13" t="s">
        <v>80</v>
      </c>
      <c r="D47" s="11">
        <v>1139.6412700000001</v>
      </c>
      <c r="E47" s="11">
        <v>735.35199999999998</v>
      </c>
      <c r="F47" s="11">
        <v>8686.9312499999996</v>
      </c>
      <c r="G47" s="11">
        <v>2967.8609299999998</v>
      </c>
      <c r="H47" s="11">
        <v>9422.2832500000004</v>
      </c>
      <c r="I47" s="11">
        <v>196.19011</v>
      </c>
      <c r="J47" s="11">
        <v>607.64179591836728</v>
      </c>
      <c r="K47" s="12">
        <v>40.643839999999997</v>
      </c>
    </row>
    <row r="48" spans="1:11" x14ac:dyDescent="0.2">
      <c r="A48" s="8"/>
      <c r="B48" s="9">
        <v>39</v>
      </c>
      <c r="C48" s="13" t="s">
        <v>49</v>
      </c>
      <c r="D48" s="11">
        <v>1554.95929</v>
      </c>
      <c r="E48" s="11">
        <v>199.11918</v>
      </c>
      <c r="F48" s="11">
        <v>420.66754000000003</v>
      </c>
      <c r="G48" s="11">
        <v>123.44076000000007</v>
      </c>
      <c r="H48" s="11">
        <v>619.78672000000006</v>
      </c>
      <c r="I48" s="11">
        <v>347.28704999999997</v>
      </c>
      <c r="J48" s="11">
        <v>551.64891836734694</v>
      </c>
      <c r="K48" s="12">
        <v>-403.57128999999998</v>
      </c>
    </row>
    <row r="49" spans="1:11" x14ac:dyDescent="0.2">
      <c r="A49" s="8"/>
      <c r="B49" s="9">
        <v>40</v>
      </c>
      <c r="C49" s="13" t="s">
        <v>50</v>
      </c>
      <c r="D49" s="11">
        <v>0</v>
      </c>
      <c r="E49" s="11">
        <v>0</v>
      </c>
      <c r="F49" s="11">
        <v>0</v>
      </c>
      <c r="G49" s="11">
        <v>0</v>
      </c>
      <c r="H49" s="11">
        <v>0</v>
      </c>
      <c r="I49" s="11">
        <v>0</v>
      </c>
      <c r="J49" s="11">
        <v>0</v>
      </c>
      <c r="K49" s="12">
        <v>0</v>
      </c>
    </row>
    <row r="50" spans="1:11" x14ac:dyDescent="0.2">
      <c r="A50" s="8"/>
      <c r="B50" s="9">
        <v>41</v>
      </c>
      <c r="C50" s="13" t="s">
        <v>51</v>
      </c>
      <c r="D50" s="11">
        <v>134.91111000000001</v>
      </c>
      <c r="E50" s="11">
        <v>5.7364300000000004</v>
      </c>
      <c r="F50" s="11">
        <v>1.8683799999999999</v>
      </c>
      <c r="G50" s="11">
        <v>1.8683799999999999</v>
      </c>
      <c r="H50" s="11">
        <v>7.6048100000000005</v>
      </c>
      <c r="I50" s="11">
        <v>26.895879999999998</v>
      </c>
      <c r="J50" s="11">
        <v>82.446826530612242</v>
      </c>
      <c r="K50" s="12">
        <v>-28.291720000000002</v>
      </c>
    </row>
    <row r="51" spans="1:11" x14ac:dyDescent="0.2">
      <c r="A51" s="8"/>
      <c r="B51" s="9">
        <v>42</v>
      </c>
      <c r="C51" s="13" t="s">
        <v>52</v>
      </c>
      <c r="D51" s="11">
        <v>243.30112</v>
      </c>
      <c r="E51" s="11">
        <v>14.896039999999999</v>
      </c>
      <c r="F51" s="11">
        <v>472.65295999999995</v>
      </c>
      <c r="G51" s="11">
        <v>472.65295999999995</v>
      </c>
      <c r="H51" s="11">
        <v>487.54899999999998</v>
      </c>
      <c r="I51" s="11">
        <v>52.98995</v>
      </c>
      <c r="J51" s="11">
        <v>77.026969387755102</v>
      </c>
      <c r="K51" s="12">
        <v>24.404640000000001</v>
      </c>
    </row>
    <row r="52" spans="1:11" x14ac:dyDescent="0.2">
      <c r="A52" s="8"/>
      <c r="B52" s="9">
        <v>43</v>
      </c>
      <c r="C52" s="13" t="s">
        <v>53</v>
      </c>
      <c r="D52" s="11">
        <v>3992.8455799999997</v>
      </c>
      <c r="E52" s="11">
        <v>2504.3976800000005</v>
      </c>
      <c r="F52" s="11">
        <v>18061.71069</v>
      </c>
      <c r="G52" s="11">
        <v>7071.9921799999993</v>
      </c>
      <c r="H52" s="11">
        <v>20566.108370000002</v>
      </c>
      <c r="I52" s="11">
        <v>781.21312999999998</v>
      </c>
      <c r="J52" s="11">
        <v>1809.2621734693876</v>
      </c>
      <c r="K52" s="12">
        <v>-23.878880000000002</v>
      </c>
    </row>
    <row r="53" spans="1:11" x14ac:dyDescent="0.2">
      <c r="A53" s="8"/>
      <c r="B53" s="9">
        <v>44</v>
      </c>
      <c r="C53" s="13" t="s">
        <v>54</v>
      </c>
      <c r="D53" s="11">
        <v>948.56169</v>
      </c>
      <c r="E53" s="11">
        <v>255.04805000000002</v>
      </c>
      <c r="F53" s="11">
        <v>4296.0584499999995</v>
      </c>
      <c r="G53" s="11">
        <v>4148.6898499999998</v>
      </c>
      <c r="H53" s="11">
        <v>4551.1064999999999</v>
      </c>
      <c r="I53" s="11">
        <v>124.42556999999999</v>
      </c>
      <c r="J53" s="11">
        <v>220.57954081632653</v>
      </c>
      <c r="K53" s="12">
        <v>9.3253599999999999</v>
      </c>
    </row>
    <row r="54" spans="1:11" x14ac:dyDescent="0.2">
      <c r="A54" s="8"/>
      <c r="B54" s="9">
        <v>45</v>
      </c>
      <c r="C54" s="13" t="s">
        <v>55</v>
      </c>
      <c r="D54" s="11">
        <v>1411.7514700000002</v>
      </c>
      <c r="E54" s="11">
        <v>716.21577000000002</v>
      </c>
      <c r="F54" s="11">
        <v>820.81509000000005</v>
      </c>
      <c r="G54" s="11">
        <v>759.53506000000004</v>
      </c>
      <c r="H54" s="11">
        <v>1537.0308600000001</v>
      </c>
      <c r="I54" s="11">
        <v>176.02760000000001</v>
      </c>
      <c r="J54" s="11">
        <v>613.9847448979591</v>
      </c>
      <c r="K54" s="12">
        <v>66.210770000000011</v>
      </c>
    </row>
    <row r="55" spans="1:11" x14ac:dyDescent="0.2">
      <c r="A55" s="8"/>
      <c r="B55" s="9">
        <v>46</v>
      </c>
      <c r="C55" s="13" t="s">
        <v>56</v>
      </c>
      <c r="D55" s="11">
        <v>88.845050000000001</v>
      </c>
      <c r="E55" s="11">
        <v>0</v>
      </c>
      <c r="F55" s="11">
        <v>0</v>
      </c>
      <c r="G55" s="11">
        <v>0</v>
      </c>
      <c r="H55" s="11">
        <v>0</v>
      </c>
      <c r="I55" s="11">
        <v>0</v>
      </c>
      <c r="J55" s="11">
        <v>56.125612244897958</v>
      </c>
      <c r="K55" s="12">
        <v>-3.3778800000000002</v>
      </c>
    </row>
    <row r="56" spans="1:11" x14ac:dyDescent="0.2">
      <c r="A56" s="8"/>
      <c r="B56" s="9">
        <v>47</v>
      </c>
      <c r="C56" s="13" t="s">
        <v>57</v>
      </c>
      <c r="D56" s="11">
        <v>40.638680000000001</v>
      </c>
      <c r="E56" s="11">
        <v>16.298919999999999</v>
      </c>
      <c r="F56" s="11">
        <v>10.347799999999999</v>
      </c>
      <c r="G56" s="11">
        <v>10.347799999999999</v>
      </c>
      <c r="H56" s="11">
        <v>26.646719999999998</v>
      </c>
      <c r="I56" s="11">
        <v>0</v>
      </c>
      <c r="J56" s="11">
        <v>18.491326530612245</v>
      </c>
      <c r="K56" s="12">
        <v>-8.7957299999999989</v>
      </c>
    </row>
    <row r="57" spans="1:11" x14ac:dyDescent="0.2">
      <c r="A57" s="8"/>
      <c r="B57" s="9">
        <v>48</v>
      </c>
      <c r="C57" s="13" t="s">
        <v>81</v>
      </c>
      <c r="D57" s="11">
        <v>0</v>
      </c>
      <c r="E57" s="11">
        <v>0</v>
      </c>
      <c r="F57" s="11">
        <v>1.0000000000000001E-5</v>
      </c>
      <c r="G57" s="11">
        <v>1.0000000000000001E-5</v>
      </c>
      <c r="H57" s="11">
        <v>1.0000000000000001E-5</v>
      </c>
      <c r="I57" s="11">
        <v>0</v>
      </c>
      <c r="J57" s="11">
        <v>0.87152040816326537</v>
      </c>
      <c r="K57" s="12">
        <v>1.7809999999999999E-2</v>
      </c>
    </row>
    <row r="58" spans="1:11" x14ac:dyDescent="0.2">
      <c r="A58" s="8"/>
      <c r="B58" s="9">
        <v>49</v>
      </c>
      <c r="C58" s="13" t="s">
        <v>58</v>
      </c>
      <c r="D58" s="11">
        <v>16.690830000000002</v>
      </c>
      <c r="E58" s="11">
        <v>50.803400000000003</v>
      </c>
      <c r="F58" s="11">
        <v>214.65844000000001</v>
      </c>
      <c r="G58" s="11">
        <v>67.809860000000015</v>
      </c>
      <c r="H58" s="11">
        <v>265.46184</v>
      </c>
      <c r="I58" s="11">
        <v>1.4186699999999999</v>
      </c>
      <c r="J58" s="11">
        <v>59.227622448979588</v>
      </c>
      <c r="K58" s="12">
        <v>0.3574</v>
      </c>
    </row>
    <row r="59" spans="1:11" x14ac:dyDescent="0.2">
      <c r="A59" s="8"/>
      <c r="B59" s="9">
        <v>50</v>
      </c>
      <c r="C59" s="13" t="s">
        <v>59</v>
      </c>
      <c r="D59" s="11">
        <v>475.89353</v>
      </c>
      <c r="E59" s="11">
        <v>1.1999900000000001</v>
      </c>
      <c r="F59" s="11">
        <v>1.0300000000000001E-3</v>
      </c>
      <c r="G59" s="11">
        <v>1.0300000000000001E-3</v>
      </c>
      <c r="H59" s="11">
        <v>1.2010200000000002</v>
      </c>
      <c r="I59" s="11">
        <v>116.90276999999999</v>
      </c>
      <c r="J59" s="11">
        <v>178.80844897959184</v>
      </c>
      <c r="K59" s="12">
        <v>66.520200000000003</v>
      </c>
    </row>
    <row r="60" spans="1:11" ht="13.5" x14ac:dyDescent="0.25">
      <c r="A60" s="15"/>
      <c r="B60" s="16"/>
      <c r="C60" s="17" t="s">
        <v>60</v>
      </c>
      <c r="D60" s="18">
        <v>220130.62620999993</v>
      </c>
      <c r="E60" s="18">
        <v>109796.24346999999</v>
      </c>
      <c r="F60" s="18">
        <v>706995.61741000006</v>
      </c>
      <c r="G60" s="18">
        <v>121399.49140000003</v>
      </c>
      <c r="H60" s="18">
        <v>816791.86088000005</v>
      </c>
      <c r="I60" s="18">
        <v>29813.173320000002</v>
      </c>
      <c r="J60" s="18">
        <v>45439.632510204065</v>
      </c>
      <c r="K60" s="19">
        <v>-13710.792109999999</v>
      </c>
    </row>
    <row r="61" spans="1:11" ht="13.5" x14ac:dyDescent="0.25">
      <c r="A61" s="15"/>
      <c r="B61" s="16"/>
      <c r="C61" s="17" t="s">
        <v>61</v>
      </c>
      <c r="D61" s="18">
        <v>48512.567482810278</v>
      </c>
      <c r="E61" s="18">
        <v>24196.985955130462</v>
      </c>
      <c r="F61" s="18">
        <v>155808.27252512341</v>
      </c>
      <c r="G61" s="18">
        <v>26754.119226022573</v>
      </c>
      <c r="H61" s="18">
        <v>180005.25848025389</v>
      </c>
      <c r="I61" s="18">
        <v>6570.2515250352608</v>
      </c>
      <c r="J61" s="18">
        <v>10014.023384653576</v>
      </c>
      <c r="K61" s="19">
        <v>-3021.5955813645974</v>
      </c>
    </row>
    <row r="62" spans="1:11" ht="13.5" x14ac:dyDescent="0.25">
      <c r="A62" s="15"/>
      <c r="C62" s="20" t="s">
        <v>62</v>
      </c>
      <c r="K62" s="21" t="s">
        <v>63</v>
      </c>
    </row>
    <row r="63" spans="1:11" ht="20.100000000000001" customHeight="1" x14ac:dyDescent="0.25">
      <c r="A63" s="15"/>
      <c r="B63" s="22"/>
      <c r="D63" s="23"/>
      <c r="E63" s="24"/>
      <c r="F63" s="24"/>
      <c r="G63" s="23"/>
      <c r="H63" s="23"/>
      <c r="I63" s="24"/>
      <c r="J63" s="25"/>
    </row>
    <row r="64" spans="1:11" ht="20.100000000000001" customHeight="1" x14ac:dyDescent="0.25">
      <c r="B64" s="26"/>
      <c r="C64" s="27" t="s">
        <v>64</v>
      </c>
      <c r="D64" s="28"/>
      <c r="E64" s="29"/>
      <c r="F64" s="29"/>
      <c r="G64" s="28"/>
      <c r="H64" s="28"/>
      <c r="I64" s="30"/>
      <c r="J64" s="31"/>
      <c r="K64" s="32"/>
    </row>
    <row r="65" spans="2:11" ht="20.100000000000001" customHeight="1" x14ac:dyDescent="0.25">
      <c r="B65" s="33"/>
      <c r="C65" s="163" t="s">
        <v>65</v>
      </c>
      <c r="D65" s="163"/>
      <c r="E65" s="163"/>
      <c r="F65" s="163"/>
      <c r="G65" s="163"/>
      <c r="H65" s="163"/>
      <c r="I65" s="163"/>
      <c r="J65" s="163"/>
      <c r="K65" s="164"/>
    </row>
    <row r="66" spans="2:11" ht="39" customHeight="1" x14ac:dyDescent="0.2">
      <c r="B66" s="33"/>
      <c r="C66" s="165" t="s">
        <v>74</v>
      </c>
      <c r="D66" s="165"/>
      <c r="E66" s="165"/>
      <c r="F66" s="165"/>
      <c r="G66" s="165"/>
      <c r="H66" s="165"/>
      <c r="I66" s="165"/>
      <c r="J66" s="165"/>
      <c r="K66" s="166"/>
    </row>
    <row r="67" spans="2:11" ht="13.5" x14ac:dyDescent="0.25">
      <c r="B67" s="33"/>
      <c r="C67" s="34"/>
      <c r="D67" s="35"/>
      <c r="E67" s="35"/>
      <c r="F67" s="22"/>
      <c r="G67" s="36"/>
      <c r="H67" s="36"/>
      <c r="I67" s="37"/>
      <c r="J67" s="22"/>
      <c r="K67" s="38"/>
    </row>
    <row r="68" spans="2:11" ht="132.75" customHeight="1" x14ac:dyDescent="0.2">
      <c r="B68" s="39"/>
      <c r="C68" s="167" t="s">
        <v>66</v>
      </c>
      <c r="D68" s="167"/>
      <c r="E68" s="167"/>
      <c r="F68" s="167"/>
      <c r="G68" s="167"/>
      <c r="H68" s="167"/>
      <c r="I68" s="167"/>
      <c r="J68" s="167"/>
      <c r="K68" s="168"/>
    </row>
    <row r="69" spans="2:11" x14ac:dyDescent="0.2">
      <c r="C69" s="40"/>
      <c r="D69" s="40"/>
      <c r="E69" s="40"/>
      <c r="F69" s="40"/>
      <c r="H69" s="41"/>
      <c r="K69" s="2"/>
    </row>
    <row r="70" spans="2:11" ht="15.75" x14ac:dyDescent="0.2">
      <c r="B70" s="42"/>
      <c r="C70" s="169" t="s">
        <v>67</v>
      </c>
      <c r="D70" s="169"/>
      <c r="E70" s="169"/>
      <c r="F70" s="169"/>
      <c r="G70" s="169"/>
      <c r="H70" s="169"/>
      <c r="I70" s="169"/>
      <c r="J70" s="169"/>
      <c r="K70" s="170"/>
    </row>
    <row r="72" spans="2:11" x14ac:dyDescent="0.2">
      <c r="D72" s="43"/>
      <c r="E72" s="43"/>
      <c r="F72" s="43"/>
      <c r="K72" s="2"/>
    </row>
  </sheetData>
  <mergeCells count="11">
    <mergeCell ref="B8:K8"/>
    <mergeCell ref="C65:K65"/>
    <mergeCell ref="C66:K66"/>
    <mergeCell ref="C68:K68"/>
    <mergeCell ref="C70:K70"/>
    <mergeCell ref="B7:K7"/>
    <mergeCell ref="B1:K1"/>
    <mergeCell ref="B2:K2"/>
    <mergeCell ref="B3:K3"/>
    <mergeCell ref="B4:K4"/>
    <mergeCell ref="B6:K6"/>
  </mergeCells>
  <conditionalFormatting sqref="K60">
    <cfRule type="cellIs" dxfId="1" priority="1" stopIfTrue="1" operator="lessThan">
      <formula>0</formula>
    </cfRule>
  </conditionalFormatting>
  <pageMargins left="0.24" right="0.24" top="0.17" bottom="0.22" header="0.3" footer="0.3"/>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98" zoomScaleNormal="98" workbookViewId="0">
      <selection activeCell="B6" sqref="B6:K6"/>
    </sheetView>
  </sheetViews>
  <sheetFormatPr baseColWidth="10" defaultRowHeight="12.75" x14ac:dyDescent="0.2"/>
  <cols>
    <col min="1" max="1" width="1.28515625" style="89" customWidth="1"/>
    <col min="2" max="2" width="3.28515625" style="89" customWidth="1"/>
    <col min="3" max="3" width="36.5703125" style="89" customWidth="1"/>
    <col min="4" max="4" width="16" style="89" customWidth="1"/>
    <col min="5" max="5" width="17.28515625" style="89" customWidth="1"/>
    <col min="6" max="8" width="16.28515625" style="89" customWidth="1"/>
    <col min="9" max="9" width="16" style="89" customWidth="1"/>
    <col min="10" max="10" width="16.5703125" style="89" customWidth="1"/>
    <col min="11" max="11" width="18" style="91" customWidth="1"/>
    <col min="12" max="16384" width="11.42578125" style="88"/>
  </cols>
  <sheetData>
    <row r="1" spans="1:11" x14ac:dyDescent="0.2">
      <c r="A1" s="87"/>
      <c r="B1" s="138" t="s">
        <v>0</v>
      </c>
      <c r="C1" s="138"/>
      <c r="D1" s="138"/>
      <c r="E1" s="138"/>
      <c r="F1" s="138"/>
      <c r="G1" s="138"/>
      <c r="H1" s="138"/>
      <c r="I1" s="138"/>
      <c r="J1" s="138"/>
      <c r="K1" s="138"/>
    </row>
    <row r="2" spans="1:11" x14ac:dyDescent="0.2">
      <c r="A2" s="87"/>
      <c r="B2" s="138" t="s">
        <v>1</v>
      </c>
      <c r="C2" s="138"/>
      <c r="D2" s="138"/>
      <c r="E2" s="138"/>
      <c r="F2" s="138"/>
      <c r="G2" s="138"/>
      <c r="H2" s="138"/>
      <c r="I2" s="138"/>
      <c r="J2" s="138"/>
      <c r="K2" s="138"/>
    </row>
    <row r="3" spans="1:11" x14ac:dyDescent="0.2">
      <c r="B3" s="138" t="s">
        <v>2</v>
      </c>
      <c r="C3" s="138"/>
      <c r="D3" s="138"/>
      <c r="E3" s="138"/>
      <c r="F3" s="138"/>
      <c r="G3" s="138"/>
      <c r="H3" s="138"/>
      <c r="I3" s="138"/>
      <c r="J3" s="138"/>
      <c r="K3" s="138"/>
    </row>
    <row r="4" spans="1:11" x14ac:dyDescent="0.2">
      <c r="B4" s="138" t="s">
        <v>3</v>
      </c>
      <c r="C4" s="138"/>
      <c r="D4" s="138"/>
      <c r="E4" s="138"/>
      <c r="F4" s="138"/>
      <c r="G4" s="138"/>
      <c r="H4" s="138"/>
      <c r="I4" s="138"/>
      <c r="J4" s="138"/>
      <c r="K4" s="138"/>
    </row>
    <row r="5" spans="1:11" x14ac:dyDescent="0.2">
      <c r="B5" s="90"/>
      <c r="C5" s="90"/>
      <c r="I5" s="91"/>
      <c r="K5" s="92"/>
    </row>
    <row r="6" spans="1:11" ht="20.25" x14ac:dyDescent="0.3">
      <c r="B6" s="139" t="s">
        <v>4</v>
      </c>
      <c r="C6" s="139"/>
      <c r="D6" s="139"/>
      <c r="E6" s="139"/>
      <c r="F6" s="139"/>
      <c r="G6" s="139"/>
      <c r="H6" s="139"/>
      <c r="I6" s="139"/>
      <c r="J6" s="139"/>
      <c r="K6" s="139"/>
    </row>
    <row r="7" spans="1:11" x14ac:dyDescent="0.2">
      <c r="B7" s="138" t="s">
        <v>174</v>
      </c>
      <c r="C7" s="138"/>
      <c r="D7" s="138"/>
      <c r="E7" s="138"/>
      <c r="F7" s="138"/>
      <c r="G7" s="138"/>
      <c r="H7" s="138"/>
      <c r="I7" s="138"/>
      <c r="J7" s="138"/>
      <c r="K7" s="138"/>
    </row>
    <row r="8" spans="1:11" x14ac:dyDescent="0.2">
      <c r="B8" s="140" t="s">
        <v>6</v>
      </c>
      <c r="C8" s="140"/>
      <c r="D8" s="140"/>
      <c r="E8" s="140"/>
      <c r="F8" s="140"/>
      <c r="G8" s="140"/>
      <c r="H8" s="140"/>
      <c r="I8" s="140"/>
      <c r="J8" s="140"/>
      <c r="K8" s="140"/>
    </row>
    <row r="9" spans="1:11" ht="89.25" x14ac:dyDescent="0.2">
      <c r="B9" s="93" t="s">
        <v>7</v>
      </c>
      <c r="C9" s="94" t="s">
        <v>8</v>
      </c>
      <c r="D9" s="94" t="s">
        <v>9</v>
      </c>
      <c r="E9" s="94" t="s">
        <v>10</v>
      </c>
      <c r="F9" s="94" t="s">
        <v>11</v>
      </c>
      <c r="G9" s="94" t="s">
        <v>12</v>
      </c>
      <c r="H9" s="94" t="s">
        <v>13</v>
      </c>
      <c r="I9" s="94" t="s">
        <v>14</v>
      </c>
      <c r="J9" s="94" t="s">
        <v>15</v>
      </c>
      <c r="K9" s="94" t="s">
        <v>16</v>
      </c>
    </row>
    <row r="10" spans="1:11" x14ac:dyDescent="0.2">
      <c r="A10" s="95"/>
      <c r="B10" s="96">
        <v>1</v>
      </c>
      <c r="C10" s="97" t="s">
        <v>121</v>
      </c>
      <c r="D10" s="131">
        <v>0</v>
      </c>
      <c r="E10" s="131">
        <v>0</v>
      </c>
      <c r="F10" s="131">
        <v>0</v>
      </c>
      <c r="G10" s="131">
        <v>0</v>
      </c>
      <c r="H10" s="131">
        <v>0</v>
      </c>
      <c r="I10" s="131">
        <v>0</v>
      </c>
      <c r="J10" s="131">
        <v>0</v>
      </c>
      <c r="K10" s="132">
        <v>0</v>
      </c>
    </row>
    <row r="11" spans="1:11" x14ac:dyDescent="0.2">
      <c r="A11" s="95"/>
      <c r="B11" s="96">
        <v>2</v>
      </c>
      <c r="C11" s="100" t="s">
        <v>122</v>
      </c>
      <c r="D11" s="131">
        <v>65935.562749999997</v>
      </c>
      <c r="E11" s="131">
        <v>5032.7018200000002</v>
      </c>
      <c r="F11" s="131">
        <v>2657.8470000000002</v>
      </c>
      <c r="G11" s="131">
        <v>1904.0261200000002</v>
      </c>
      <c r="H11" s="131">
        <v>7690.54882</v>
      </c>
      <c r="I11" s="131">
        <v>3704.57962</v>
      </c>
      <c r="J11" s="131">
        <v>7381.9879795918359</v>
      </c>
      <c r="K11" s="132">
        <v>71.775059999999996</v>
      </c>
    </row>
    <row r="12" spans="1:11" x14ac:dyDescent="0.2">
      <c r="A12" s="95"/>
      <c r="B12" s="96">
        <v>3</v>
      </c>
      <c r="C12" s="100" t="s">
        <v>123</v>
      </c>
      <c r="D12" s="131">
        <v>5849.1737599999997</v>
      </c>
      <c r="E12" s="131">
        <v>771.25211999999999</v>
      </c>
      <c r="F12" s="131">
        <v>187.29481999999999</v>
      </c>
      <c r="G12" s="131">
        <v>6.1291599999999846</v>
      </c>
      <c r="H12" s="131">
        <v>958.54693999999995</v>
      </c>
      <c r="I12" s="131">
        <v>157.32465999999999</v>
      </c>
      <c r="J12" s="131">
        <v>5950.9098469387754</v>
      </c>
      <c r="K12" s="132">
        <v>-12949.675160000001</v>
      </c>
    </row>
    <row r="13" spans="1:11" x14ac:dyDescent="0.2">
      <c r="A13" s="95"/>
      <c r="B13" s="96">
        <v>4</v>
      </c>
      <c r="C13" s="100" t="s">
        <v>124</v>
      </c>
      <c r="D13" s="131">
        <v>22875.883109999999</v>
      </c>
      <c r="E13" s="131">
        <v>4195.4963699999998</v>
      </c>
      <c r="F13" s="131">
        <v>5267.4028500000004</v>
      </c>
      <c r="G13" s="131">
        <v>5267.4028500000004</v>
      </c>
      <c r="H13" s="131">
        <v>9462.8992199999993</v>
      </c>
      <c r="I13" s="131">
        <v>2311.7463400000001</v>
      </c>
      <c r="J13" s="131">
        <v>9466.7792755102037</v>
      </c>
      <c r="K13" s="132">
        <v>105.25095</v>
      </c>
    </row>
    <row r="14" spans="1:11" x14ac:dyDescent="0.2">
      <c r="A14" s="95"/>
      <c r="B14" s="96">
        <v>5</v>
      </c>
      <c r="C14" s="100" t="s">
        <v>75</v>
      </c>
      <c r="D14" s="131">
        <v>47407.848530000003</v>
      </c>
      <c r="E14" s="131">
        <v>16507.264630000001</v>
      </c>
      <c r="F14" s="131">
        <v>31916.59057</v>
      </c>
      <c r="G14" s="131">
        <v>6092.5000299999992</v>
      </c>
      <c r="H14" s="131">
        <v>48423.855200000005</v>
      </c>
      <c r="I14" s="131">
        <v>8972.8871500000005</v>
      </c>
      <c r="J14" s="131">
        <v>17551.684785714286</v>
      </c>
      <c r="K14" s="132">
        <v>73.089950000000002</v>
      </c>
    </row>
    <row r="15" spans="1:11" x14ac:dyDescent="0.2">
      <c r="A15" s="95"/>
      <c r="B15" s="96">
        <v>6</v>
      </c>
      <c r="C15" s="100" t="s">
        <v>125</v>
      </c>
      <c r="D15" s="131">
        <v>0</v>
      </c>
      <c r="E15" s="131">
        <v>0</v>
      </c>
      <c r="F15" s="131">
        <v>0</v>
      </c>
      <c r="G15" s="131">
        <v>0</v>
      </c>
      <c r="H15" s="131">
        <v>0</v>
      </c>
      <c r="I15" s="131">
        <v>0</v>
      </c>
      <c r="J15" s="131">
        <v>0</v>
      </c>
      <c r="K15" s="132">
        <v>0</v>
      </c>
    </row>
    <row r="16" spans="1:11" x14ac:dyDescent="0.2">
      <c r="A16" s="95"/>
      <c r="B16" s="96">
        <v>7</v>
      </c>
      <c r="C16" s="100" t="s">
        <v>22</v>
      </c>
      <c r="D16" s="131">
        <v>86018.373409999986</v>
      </c>
      <c r="E16" s="131">
        <v>39602.637900000002</v>
      </c>
      <c r="F16" s="131">
        <v>11282.28535</v>
      </c>
      <c r="G16" s="131">
        <v>8726.7433500000006</v>
      </c>
      <c r="H16" s="131">
        <v>50884.92325</v>
      </c>
      <c r="I16" s="131">
        <v>8453.48387</v>
      </c>
      <c r="J16" s="131">
        <v>25402.791469387754</v>
      </c>
      <c r="K16" s="132">
        <v>5585.2203</v>
      </c>
    </row>
    <row r="17" spans="1:11" x14ac:dyDescent="0.2">
      <c r="A17" s="95"/>
      <c r="B17" s="96">
        <v>8</v>
      </c>
      <c r="C17" s="100" t="s">
        <v>126</v>
      </c>
      <c r="D17" s="131">
        <v>359.27773999999999</v>
      </c>
      <c r="E17" s="131">
        <v>1.3689999999999999E-2</v>
      </c>
      <c r="F17" s="131">
        <v>6.9610000000000005E-2</v>
      </c>
      <c r="G17" s="131">
        <v>6.9610000000000005E-2</v>
      </c>
      <c r="H17" s="131">
        <v>8.3299999999999999E-2</v>
      </c>
      <c r="I17" s="131">
        <v>0</v>
      </c>
      <c r="J17" s="131">
        <v>309.98917346938771</v>
      </c>
      <c r="K17" s="132">
        <v>425.10205999999999</v>
      </c>
    </row>
    <row r="18" spans="1:11" x14ac:dyDescent="0.2">
      <c r="A18" s="95"/>
      <c r="B18" s="96">
        <v>9</v>
      </c>
      <c r="C18" s="100" t="s">
        <v>127</v>
      </c>
      <c r="D18" s="131">
        <v>0</v>
      </c>
      <c r="E18" s="131">
        <v>0</v>
      </c>
      <c r="F18" s="131">
        <v>0</v>
      </c>
      <c r="G18" s="131">
        <v>0</v>
      </c>
      <c r="H18" s="131">
        <v>0</v>
      </c>
      <c r="I18" s="131">
        <v>0</v>
      </c>
      <c r="J18" s="131">
        <v>0</v>
      </c>
      <c r="K18" s="132">
        <v>0</v>
      </c>
    </row>
    <row r="19" spans="1:11" x14ac:dyDescent="0.2">
      <c r="A19" s="95"/>
      <c r="B19" s="96">
        <v>10</v>
      </c>
      <c r="C19" s="100" t="s">
        <v>128</v>
      </c>
      <c r="D19" s="131">
        <v>822767.6396900001</v>
      </c>
      <c r="E19" s="131">
        <v>499602.46052999998</v>
      </c>
      <c r="F19" s="131">
        <v>166196.71614999999</v>
      </c>
      <c r="G19" s="131">
        <v>67507.939279999991</v>
      </c>
      <c r="H19" s="131">
        <v>665799.17668000003</v>
      </c>
      <c r="I19" s="131">
        <v>129343.56475999999</v>
      </c>
      <c r="J19" s="131">
        <v>110671.54001020409</v>
      </c>
      <c r="K19" s="132">
        <v>1879.27628</v>
      </c>
    </row>
    <row r="20" spans="1:11" x14ac:dyDescent="0.2">
      <c r="A20" s="95"/>
      <c r="B20" s="96">
        <v>11</v>
      </c>
      <c r="C20" s="100" t="s">
        <v>129</v>
      </c>
      <c r="D20" s="131">
        <v>5811.5510500000009</v>
      </c>
      <c r="E20" s="131">
        <v>234.25646999999998</v>
      </c>
      <c r="F20" s="131">
        <v>66.258420000000001</v>
      </c>
      <c r="G20" s="131">
        <v>6.16995</v>
      </c>
      <c r="H20" s="131">
        <v>300.51488999999998</v>
      </c>
      <c r="I20" s="131">
        <v>1844.09094</v>
      </c>
      <c r="J20" s="131">
        <v>4350.0807857142854</v>
      </c>
      <c r="K20" s="132">
        <v>40895.276399999995</v>
      </c>
    </row>
    <row r="21" spans="1:11" x14ac:dyDescent="0.2">
      <c r="A21" s="95"/>
      <c r="B21" s="96">
        <v>12</v>
      </c>
      <c r="C21" s="100" t="s">
        <v>130</v>
      </c>
      <c r="D21" s="131">
        <v>9912.1261400000021</v>
      </c>
      <c r="E21" s="131">
        <v>1419.7309299999999</v>
      </c>
      <c r="F21" s="131">
        <v>3127.8537500000002</v>
      </c>
      <c r="G21" s="131">
        <v>2982.5902400000004</v>
      </c>
      <c r="H21" s="131">
        <v>4547.5846799999999</v>
      </c>
      <c r="I21" s="131">
        <v>1448.7224000000001</v>
      </c>
      <c r="J21" s="131">
        <v>5369.0930510204071</v>
      </c>
      <c r="K21" s="132">
        <v>481.60052000000002</v>
      </c>
    </row>
    <row r="22" spans="1:11" x14ac:dyDescent="0.2">
      <c r="A22" s="95"/>
      <c r="B22" s="96">
        <v>13</v>
      </c>
      <c r="C22" s="100" t="s">
        <v>131</v>
      </c>
      <c r="D22" s="131">
        <v>164564.93278</v>
      </c>
      <c r="E22" s="131">
        <v>51380.761500000001</v>
      </c>
      <c r="F22" s="131">
        <v>59545.634870000002</v>
      </c>
      <c r="G22" s="131">
        <v>59545.634870000002</v>
      </c>
      <c r="H22" s="131">
        <v>110926.39637</v>
      </c>
      <c r="I22" s="131">
        <v>17753.085070000001</v>
      </c>
      <c r="J22" s="131">
        <v>41261.756642857144</v>
      </c>
      <c r="K22" s="132">
        <v>971.94768999999997</v>
      </c>
    </row>
    <row r="23" spans="1:11" x14ac:dyDescent="0.2">
      <c r="A23" s="95"/>
      <c r="B23" s="96">
        <v>14</v>
      </c>
      <c r="C23" s="100" t="s">
        <v>132</v>
      </c>
      <c r="D23" s="131">
        <v>0</v>
      </c>
      <c r="E23" s="131">
        <v>0</v>
      </c>
      <c r="F23" s="131">
        <v>0</v>
      </c>
      <c r="G23" s="131">
        <v>0</v>
      </c>
      <c r="H23" s="131">
        <v>0</v>
      </c>
      <c r="I23" s="131">
        <v>0</v>
      </c>
      <c r="J23" s="131">
        <v>0</v>
      </c>
      <c r="K23" s="132">
        <v>0</v>
      </c>
    </row>
    <row r="24" spans="1:11" x14ac:dyDescent="0.2">
      <c r="A24" s="95"/>
      <c r="B24" s="96">
        <v>15</v>
      </c>
      <c r="C24" s="100" t="s">
        <v>133</v>
      </c>
      <c r="D24" s="131">
        <v>66629.410399999993</v>
      </c>
      <c r="E24" s="131">
        <v>18866.892490000002</v>
      </c>
      <c r="F24" s="131">
        <v>65666.199609999996</v>
      </c>
      <c r="G24" s="131">
        <v>1940.1861300000019</v>
      </c>
      <c r="H24" s="131">
        <v>84533.092099999994</v>
      </c>
      <c r="I24" s="131">
        <v>13346.34143</v>
      </c>
      <c r="J24" s="131">
        <v>19163.742806122449</v>
      </c>
      <c r="K24" s="132">
        <v>46.466699999999996</v>
      </c>
    </row>
    <row r="25" spans="1:11" x14ac:dyDescent="0.2">
      <c r="A25" s="95"/>
      <c r="B25" s="96">
        <v>16</v>
      </c>
      <c r="C25" s="100" t="s">
        <v>175</v>
      </c>
      <c r="D25" s="131">
        <v>11578.116019999999</v>
      </c>
      <c r="E25" s="131">
        <v>2481.4610899999998</v>
      </c>
      <c r="F25" s="131">
        <v>186.20238999999998</v>
      </c>
      <c r="G25" s="131">
        <v>186.20238999999998</v>
      </c>
      <c r="H25" s="131">
        <v>2667.6634799999997</v>
      </c>
      <c r="I25" s="131">
        <v>131.99632</v>
      </c>
      <c r="J25" s="131">
        <v>6747.2601428571425</v>
      </c>
      <c r="K25" s="132">
        <v>277.93691999999999</v>
      </c>
    </row>
    <row r="26" spans="1:11" x14ac:dyDescent="0.2">
      <c r="A26" s="95"/>
      <c r="B26" s="96">
        <v>17</v>
      </c>
      <c r="C26" s="100" t="s">
        <v>135</v>
      </c>
      <c r="D26" s="131">
        <v>0</v>
      </c>
      <c r="E26" s="131">
        <v>0</v>
      </c>
      <c r="F26" s="131">
        <v>0</v>
      </c>
      <c r="G26" s="131">
        <v>0</v>
      </c>
      <c r="H26" s="131">
        <v>0</v>
      </c>
      <c r="I26" s="131">
        <v>0</v>
      </c>
      <c r="J26" s="131">
        <v>0</v>
      </c>
      <c r="K26" s="132">
        <v>0</v>
      </c>
    </row>
    <row r="27" spans="1:11" x14ac:dyDescent="0.2">
      <c r="A27" s="95"/>
      <c r="B27" s="96">
        <v>18</v>
      </c>
      <c r="C27" s="100" t="s">
        <v>136</v>
      </c>
      <c r="D27" s="131">
        <v>125700.08134999999</v>
      </c>
      <c r="E27" s="131">
        <v>61857.079570000002</v>
      </c>
      <c r="F27" s="131">
        <v>12564.676200000002</v>
      </c>
      <c r="G27" s="131">
        <v>4900.648250000002</v>
      </c>
      <c r="H27" s="131">
        <v>74421.755770000003</v>
      </c>
      <c r="I27" s="131">
        <v>21738.47782</v>
      </c>
      <c r="J27" s="131">
        <v>30637.93914285714</v>
      </c>
      <c r="K27" s="132">
        <v>156.54057</v>
      </c>
    </row>
    <row r="28" spans="1:11" x14ac:dyDescent="0.2">
      <c r="A28" s="95"/>
      <c r="B28" s="96">
        <v>19</v>
      </c>
      <c r="C28" s="100" t="s">
        <v>137</v>
      </c>
      <c r="D28" s="131">
        <v>18511.856230000001</v>
      </c>
      <c r="E28" s="131">
        <v>4612.0986299999995</v>
      </c>
      <c r="F28" s="131">
        <v>135552.43747999999</v>
      </c>
      <c r="G28" s="131">
        <v>490.56436999997823</v>
      </c>
      <c r="H28" s="131">
        <v>140164.53610999999</v>
      </c>
      <c r="I28" s="131">
        <v>292.67229999999995</v>
      </c>
      <c r="J28" s="131">
        <v>11658.45937755102</v>
      </c>
      <c r="K28" s="132">
        <v>282.99732</v>
      </c>
    </row>
    <row r="29" spans="1:11" x14ac:dyDescent="0.2">
      <c r="A29" s="95"/>
      <c r="B29" s="96">
        <v>20</v>
      </c>
      <c r="C29" s="100" t="s">
        <v>32</v>
      </c>
      <c r="D29" s="131">
        <v>0</v>
      </c>
      <c r="E29" s="131">
        <v>37.969699999999996</v>
      </c>
      <c r="F29" s="131">
        <v>8.0000000000000007E-5</v>
      </c>
      <c r="G29" s="131">
        <v>8.0000000000000007E-5</v>
      </c>
      <c r="H29" s="131">
        <v>37.969779999999993</v>
      </c>
      <c r="I29" s="131">
        <v>0</v>
      </c>
      <c r="J29" s="131">
        <v>652.80312244897959</v>
      </c>
      <c r="K29" s="132">
        <v>-1072.3521599999999</v>
      </c>
    </row>
    <row r="30" spans="1:11" x14ac:dyDescent="0.2">
      <c r="A30" s="95"/>
      <c r="B30" s="96">
        <v>21</v>
      </c>
      <c r="C30" s="100" t="s">
        <v>33</v>
      </c>
      <c r="D30" s="131">
        <v>811.16582999999991</v>
      </c>
      <c r="E30" s="131">
        <v>118.62739999999999</v>
      </c>
      <c r="F30" s="131">
        <v>0.11498</v>
      </c>
      <c r="G30" s="131">
        <v>0.11365</v>
      </c>
      <c r="H30" s="131">
        <v>118.74238</v>
      </c>
      <c r="I30" s="131">
        <v>7.9379499999999998</v>
      </c>
      <c r="J30" s="131">
        <v>745.16787755102041</v>
      </c>
      <c r="K30" s="132">
        <v>-34.96031</v>
      </c>
    </row>
    <row r="31" spans="1:11" x14ac:dyDescent="0.2">
      <c r="A31" s="95"/>
      <c r="B31" s="96">
        <v>22</v>
      </c>
      <c r="C31" s="100" t="s">
        <v>138</v>
      </c>
      <c r="D31" s="131">
        <v>171616.86516000002</v>
      </c>
      <c r="E31" s="131">
        <v>73103.125089999987</v>
      </c>
      <c r="F31" s="131">
        <v>13466.42828</v>
      </c>
      <c r="G31" s="131">
        <v>3683.7278399999996</v>
      </c>
      <c r="H31" s="131">
        <v>86569.55336999998</v>
      </c>
      <c r="I31" s="131">
        <v>33402.23216</v>
      </c>
      <c r="J31" s="131">
        <v>36992.929989795921</v>
      </c>
      <c r="K31" s="132">
        <v>7755.7925999999998</v>
      </c>
    </row>
    <row r="32" spans="1:11" x14ac:dyDescent="0.2">
      <c r="A32" s="95"/>
      <c r="B32" s="96">
        <v>23</v>
      </c>
      <c r="C32" s="100" t="s">
        <v>139</v>
      </c>
      <c r="D32" s="131">
        <v>218708.64692999999</v>
      </c>
      <c r="E32" s="131">
        <v>98933.28545000001</v>
      </c>
      <c r="F32" s="131">
        <v>26710.174149999999</v>
      </c>
      <c r="G32" s="131">
        <v>23830.182249999998</v>
      </c>
      <c r="H32" s="131">
        <v>125643.4596</v>
      </c>
      <c r="I32" s="131">
        <v>38518.80457</v>
      </c>
      <c r="J32" s="131">
        <v>56941.028622448983</v>
      </c>
      <c r="K32" s="132">
        <v>5275.3752300000006</v>
      </c>
    </row>
    <row r="33" spans="1:11" x14ac:dyDescent="0.2">
      <c r="A33" s="95"/>
      <c r="B33" s="96">
        <v>24</v>
      </c>
      <c r="C33" s="100" t="s">
        <v>140</v>
      </c>
      <c r="D33" s="131">
        <v>1161147.6631800001</v>
      </c>
      <c r="E33" s="131">
        <v>774836.06868999987</v>
      </c>
      <c r="F33" s="131">
        <v>362679.56432000006</v>
      </c>
      <c r="G33" s="131">
        <v>6257.6505500000203</v>
      </c>
      <c r="H33" s="131">
        <v>1137515.63301</v>
      </c>
      <c r="I33" s="131">
        <v>144744.59763999999</v>
      </c>
      <c r="J33" s="131">
        <v>178216.395122449</v>
      </c>
      <c r="K33" s="132">
        <v>3345.70642</v>
      </c>
    </row>
    <row r="34" spans="1:11" x14ac:dyDescent="0.2">
      <c r="A34" s="95"/>
      <c r="B34" s="96">
        <v>25</v>
      </c>
      <c r="C34" s="100" t="s">
        <v>141</v>
      </c>
      <c r="D34" s="131">
        <v>0</v>
      </c>
      <c r="E34" s="131">
        <v>0</v>
      </c>
      <c r="F34" s="131">
        <v>0</v>
      </c>
      <c r="G34" s="131">
        <v>0</v>
      </c>
      <c r="H34" s="131">
        <v>0</v>
      </c>
      <c r="I34" s="131">
        <v>0</v>
      </c>
      <c r="J34" s="131">
        <v>0</v>
      </c>
      <c r="K34" s="132">
        <v>0</v>
      </c>
    </row>
    <row r="35" spans="1:11" x14ac:dyDescent="0.2">
      <c r="A35" s="95"/>
      <c r="B35" s="96">
        <v>26</v>
      </c>
      <c r="C35" s="100" t="s">
        <v>142</v>
      </c>
      <c r="D35" s="131">
        <v>0</v>
      </c>
      <c r="E35" s="131">
        <v>0</v>
      </c>
      <c r="F35" s="131">
        <v>0</v>
      </c>
      <c r="G35" s="131">
        <v>0</v>
      </c>
      <c r="H35" s="131">
        <v>0</v>
      </c>
      <c r="I35" s="131">
        <v>0</v>
      </c>
      <c r="J35" s="131">
        <v>0</v>
      </c>
      <c r="K35" s="132">
        <v>0</v>
      </c>
    </row>
    <row r="36" spans="1:11" x14ac:dyDescent="0.2">
      <c r="A36" s="95"/>
      <c r="B36" s="96">
        <v>27</v>
      </c>
      <c r="C36" s="100" t="s">
        <v>38</v>
      </c>
      <c r="D36" s="131">
        <v>8263.0667300000005</v>
      </c>
      <c r="E36" s="131">
        <v>126.01043999999999</v>
      </c>
      <c r="F36" s="131">
        <v>2918.5245999999997</v>
      </c>
      <c r="G36" s="131">
        <v>0.61681999999973414</v>
      </c>
      <c r="H36" s="131">
        <v>3044.5350399999998</v>
      </c>
      <c r="I36" s="131">
        <v>3.65991</v>
      </c>
      <c r="J36" s="131">
        <v>7683.9611836734684</v>
      </c>
      <c r="K36" s="132">
        <v>-6214.9451399999998</v>
      </c>
    </row>
    <row r="37" spans="1:11" x14ac:dyDescent="0.2">
      <c r="A37" s="95"/>
      <c r="B37" s="96">
        <v>28</v>
      </c>
      <c r="C37" s="100" t="s">
        <v>143</v>
      </c>
      <c r="D37" s="131">
        <v>2144.2081600000001</v>
      </c>
      <c r="E37" s="131">
        <v>0</v>
      </c>
      <c r="F37" s="131">
        <v>27.609310000000001</v>
      </c>
      <c r="G37" s="131">
        <v>5.3378300000000003</v>
      </c>
      <c r="H37" s="131">
        <v>27.609310000000001</v>
      </c>
      <c r="I37" s="131">
        <v>150.50067999999999</v>
      </c>
      <c r="J37" s="131">
        <v>670.89256122448978</v>
      </c>
      <c r="K37" s="132">
        <v>381.95211</v>
      </c>
    </row>
    <row r="38" spans="1:11" x14ac:dyDescent="0.2">
      <c r="A38" s="95"/>
      <c r="B38" s="96">
        <v>29</v>
      </c>
      <c r="C38" s="101" t="s">
        <v>144</v>
      </c>
      <c r="D38" s="131">
        <v>6771.2921599999991</v>
      </c>
      <c r="E38" s="131">
        <v>3180.2357500000003</v>
      </c>
      <c r="F38" s="131">
        <v>504.75599999999997</v>
      </c>
      <c r="G38" s="131">
        <v>504.41999999999996</v>
      </c>
      <c r="H38" s="131">
        <v>3684.9917500000001</v>
      </c>
      <c r="I38" s="131">
        <v>1142.25749</v>
      </c>
      <c r="J38" s="131">
        <v>2278.6587346938772</v>
      </c>
      <c r="K38" s="132">
        <v>21.946740000000002</v>
      </c>
    </row>
    <row r="39" spans="1:11" x14ac:dyDescent="0.2">
      <c r="A39" s="95"/>
      <c r="B39" s="96">
        <v>30</v>
      </c>
      <c r="C39" s="100" t="s">
        <v>145</v>
      </c>
      <c r="D39" s="131">
        <v>6333.8154800000002</v>
      </c>
      <c r="E39" s="131">
        <v>1098.92389</v>
      </c>
      <c r="F39" s="131">
        <v>7147.9969700000001</v>
      </c>
      <c r="G39" s="131">
        <v>7147.9969700000001</v>
      </c>
      <c r="H39" s="131">
        <v>8246.9208600000002</v>
      </c>
      <c r="I39" s="131">
        <v>1757.2926200000002</v>
      </c>
      <c r="J39" s="131">
        <v>6766.2031224489792</v>
      </c>
      <c r="K39" s="132">
        <v>4649.3587500000003</v>
      </c>
    </row>
    <row r="40" spans="1:11" x14ac:dyDescent="0.2">
      <c r="A40" s="95"/>
      <c r="B40" s="96">
        <v>31</v>
      </c>
      <c r="C40" s="100" t="s">
        <v>146</v>
      </c>
      <c r="D40" s="131">
        <v>193698.97366000002</v>
      </c>
      <c r="E40" s="131">
        <v>75158.608760000003</v>
      </c>
      <c r="F40" s="131">
        <v>42255.095029999997</v>
      </c>
      <c r="G40" s="131">
        <v>12652.299639999997</v>
      </c>
      <c r="H40" s="131">
        <v>117413.70379</v>
      </c>
      <c r="I40" s="131">
        <v>28907.770939999999</v>
      </c>
      <c r="J40" s="131">
        <v>34684.096326530613</v>
      </c>
      <c r="K40" s="132">
        <v>254.74888000000001</v>
      </c>
    </row>
    <row r="41" spans="1:11" x14ac:dyDescent="0.2">
      <c r="A41" s="95"/>
      <c r="B41" s="96">
        <v>32</v>
      </c>
      <c r="C41" s="100" t="s">
        <v>100</v>
      </c>
      <c r="D41" s="131">
        <v>629.44099000000006</v>
      </c>
      <c r="E41" s="131">
        <v>-1.2145599999999999</v>
      </c>
      <c r="F41" s="131">
        <v>1.355E-2</v>
      </c>
      <c r="G41" s="131">
        <v>1.3349999999999999E-2</v>
      </c>
      <c r="H41" s="131">
        <v>-1.2010099999999999</v>
      </c>
      <c r="I41" s="131">
        <v>112.66729000000001</v>
      </c>
      <c r="J41" s="131">
        <v>1067.6510102040816</v>
      </c>
      <c r="K41" s="132">
        <v>-414.11281000000002</v>
      </c>
    </row>
    <row r="42" spans="1:11" x14ac:dyDescent="0.2">
      <c r="A42" s="95"/>
      <c r="B42" s="96">
        <v>33</v>
      </c>
      <c r="C42" s="100" t="s">
        <v>147</v>
      </c>
      <c r="D42" s="131">
        <v>347032.27192999999</v>
      </c>
      <c r="E42" s="131">
        <v>173239.23838999998</v>
      </c>
      <c r="F42" s="131">
        <v>789421.94835000008</v>
      </c>
      <c r="G42" s="131">
        <v>18483.345820000046</v>
      </c>
      <c r="H42" s="131">
        <v>962661.18674000003</v>
      </c>
      <c r="I42" s="131">
        <v>48934.834060000001</v>
      </c>
      <c r="J42" s="131">
        <v>76906.534</v>
      </c>
      <c r="K42" s="132">
        <v>296.58528999999999</v>
      </c>
    </row>
    <row r="43" spans="1:11" x14ac:dyDescent="0.2">
      <c r="A43" s="95"/>
      <c r="B43" s="96">
        <v>34</v>
      </c>
      <c r="C43" s="100" t="s">
        <v>148</v>
      </c>
      <c r="D43" s="131">
        <v>18954.770550000001</v>
      </c>
      <c r="E43" s="131">
        <v>3429.7909499999996</v>
      </c>
      <c r="F43" s="131">
        <v>159.24385999999998</v>
      </c>
      <c r="G43" s="131">
        <v>159.24385999999998</v>
      </c>
      <c r="H43" s="131">
        <v>3589.0348099999997</v>
      </c>
      <c r="I43" s="131">
        <v>21.11645</v>
      </c>
      <c r="J43" s="131">
        <v>14414.22756122449</v>
      </c>
      <c r="K43" s="132">
        <v>6833.2403299999996</v>
      </c>
    </row>
    <row r="44" spans="1:11" x14ac:dyDescent="0.2">
      <c r="A44" s="95"/>
      <c r="B44" s="96">
        <v>35</v>
      </c>
      <c r="C44" s="100" t="s">
        <v>46</v>
      </c>
      <c r="D44" s="131">
        <v>4.8585799999999999</v>
      </c>
      <c r="E44" s="131">
        <v>0</v>
      </c>
      <c r="F44" s="131">
        <v>1.0000000000000001E-5</v>
      </c>
      <c r="G44" s="131">
        <v>1.0000000000000001E-5</v>
      </c>
      <c r="H44" s="131">
        <v>1.0000000000000001E-5</v>
      </c>
      <c r="I44" s="131">
        <v>0</v>
      </c>
      <c r="J44" s="131">
        <v>465.74508163265307</v>
      </c>
      <c r="K44" s="132">
        <v>445.58828000000005</v>
      </c>
    </row>
    <row r="45" spans="1:11" x14ac:dyDescent="0.2">
      <c r="A45" s="95"/>
      <c r="B45" s="96">
        <v>36</v>
      </c>
      <c r="C45" s="100" t="s">
        <v>149</v>
      </c>
      <c r="D45" s="131">
        <v>8208.1872400000011</v>
      </c>
      <c r="E45" s="131">
        <v>312.70734999999996</v>
      </c>
      <c r="F45" s="131">
        <v>252.50272000000001</v>
      </c>
      <c r="G45" s="131">
        <v>252.50272000000001</v>
      </c>
      <c r="H45" s="131">
        <v>565.21006999999997</v>
      </c>
      <c r="I45" s="131">
        <v>2041.6025100000002</v>
      </c>
      <c r="J45" s="131">
        <v>3229.7104795918362</v>
      </c>
      <c r="K45" s="132">
        <v>9.3515400000000017</v>
      </c>
    </row>
    <row r="46" spans="1:11" x14ac:dyDescent="0.2">
      <c r="A46" s="95"/>
      <c r="B46" s="96">
        <v>37</v>
      </c>
      <c r="C46" s="100" t="s">
        <v>150</v>
      </c>
      <c r="D46" s="131">
        <v>10426.672139999999</v>
      </c>
      <c r="E46" s="131">
        <v>2393.13492</v>
      </c>
      <c r="F46" s="131">
        <v>567.125</v>
      </c>
      <c r="G46" s="131">
        <v>567.125</v>
      </c>
      <c r="H46" s="131">
        <v>2960.25992</v>
      </c>
      <c r="I46" s="131">
        <v>0</v>
      </c>
      <c r="J46" s="131">
        <v>6477.5206734693875</v>
      </c>
      <c r="K46" s="132">
        <v>4131.67965</v>
      </c>
    </row>
    <row r="47" spans="1:11" x14ac:dyDescent="0.2">
      <c r="A47" s="95"/>
      <c r="B47" s="96">
        <v>38</v>
      </c>
      <c r="C47" s="100" t="s">
        <v>151</v>
      </c>
      <c r="D47" s="131">
        <v>52181.467679999987</v>
      </c>
      <c r="E47" s="131">
        <v>24044.655920000001</v>
      </c>
      <c r="F47" s="131">
        <v>8747.3496699999996</v>
      </c>
      <c r="G47" s="131">
        <v>4014.8728099999989</v>
      </c>
      <c r="H47" s="131">
        <v>32792.005590000001</v>
      </c>
      <c r="I47" s="131">
        <v>4076.1251400000001</v>
      </c>
      <c r="J47" s="131">
        <v>15711.760102040816</v>
      </c>
      <c r="K47" s="132">
        <v>58.11788</v>
      </c>
    </row>
    <row r="48" spans="1:11" x14ac:dyDescent="0.2">
      <c r="A48" s="95"/>
      <c r="B48" s="96">
        <v>39</v>
      </c>
      <c r="C48" s="100" t="s">
        <v>152</v>
      </c>
      <c r="D48" s="131">
        <v>66413.189989999999</v>
      </c>
      <c r="E48" s="131">
        <v>12223.87628</v>
      </c>
      <c r="F48" s="131">
        <v>2810.3137099999999</v>
      </c>
      <c r="G48" s="131">
        <v>1969.49</v>
      </c>
      <c r="H48" s="131">
        <v>15034.189990000001</v>
      </c>
      <c r="I48" s="131">
        <v>10717.631580000001</v>
      </c>
      <c r="J48" s="131">
        <v>14481.539163265306</v>
      </c>
      <c r="K48" s="132">
        <v>2310.6761699999997</v>
      </c>
    </row>
    <row r="49" spans="1:11" x14ac:dyDescent="0.2">
      <c r="A49" s="95"/>
      <c r="B49" s="96">
        <v>40</v>
      </c>
      <c r="C49" s="100" t="s">
        <v>153</v>
      </c>
      <c r="D49" s="131">
        <v>0</v>
      </c>
      <c r="E49" s="131">
        <v>0</v>
      </c>
      <c r="F49" s="131">
        <v>0</v>
      </c>
      <c r="G49" s="131">
        <v>0</v>
      </c>
      <c r="H49" s="131">
        <v>0</v>
      </c>
      <c r="I49" s="131">
        <v>0</v>
      </c>
      <c r="J49" s="131">
        <v>0</v>
      </c>
      <c r="K49" s="132">
        <v>0</v>
      </c>
    </row>
    <row r="50" spans="1:11" x14ac:dyDescent="0.2">
      <c r="A50" s="95"/>
      <c r="B50" s="96">
        <v>41</v>
      </c>
      <c r="C50" s="100" t="s">
        <v>154</v>
      </c>
      <c r="D50" s="131">
        <v>4740.9649499999996</v>
      </c>
      <c r="E50" s="131">
        <v>174.65673999999999</v>
      </c>
      <c r="F50" s="131">
        <v>3.0128300000000001</v>
      </c>
      <c r="G50" s="131">
        <v>8.8310000000000333E-2</v>
      </c>
      <c r="H50" s="131">
        <v>177.66956999999999</v>
      </c>
      <c r="I50" s="131">
        <v>648.25007000000005</v>
      </c>
      <c r="J50" s="131">
        <v>2154.0694489795915</v>
      </c>
      <c r="K50" s="132">
        <v>2518.8145299999996</v>
      </c>
    </row>
    <row r="51" spans="1:11" x14ac:dyDescent="0.2">
      <c r="A51" s="95"/>
      <c r="B51" s="96">
        <v>42</v>
      </c>
      <c r="C51" s="100" t="s">
        <v>52</v>
      </c>
      <c r="D51" s="131">
        <v>2442.8830000000003</v>
      </c>
      <c r="E51" s="131">
        <v>135.31102000000001</v>
      </c>
      <c r="F51" s="131">
        <v>614.96617000000003</v>
      </c>
      <c r="G51" s="131">
        <v>614.96617000000003</v>
      </c>
      <c r="H51" s="131">
        <v>750.27719000000002</v>
      </c>
      <c r="I51" s="131">
        <v>314.49994000000004</v>
      </c>
      <c r="J51" s="131">
        <v>2849.2762346938771</v>
      </c>
      <c r="K51" s="132">
        <v>32.785260000000001</v>
      </c>
    </row>
    <row r="52" spans="1:11" x14ac:dyDescent="0.2">
      <c r="A52" s="95"/>
      <c r="B52" s="96">
        <v>43</v>
      </c>
      <c r="C52" s="100" t="s">
        <v>155</v>
      </c>
      <c r="D52" s="131">
        <v>103630.53018999999</v>
      </c>
      <c r="E52" s="131">
        <v>46685.36591</v>
      </c>
      <c r="F52" s="131">
        <v>15408.899380000001</v>
      </c>
      <c r="G52" s="131">
        <v>12489.845380000001</v>
      </c>
      <c r="H52" s="131">
        <v>62094.265290000003</v>
      </c>
      <c r="I52" s="131">
        <v>16185.051130000002</v>
      </c>
      <c r="J52" s="131">
        <v>28314.877459183674</v>
      </c>
      <c r="K52" s="132">
        <v>61.443800000000003</v>
      </c>
    </row>
    <row r="53" spans="1:11" x14ac:dyDescent="0.2">
      <c r="A53" s="95"/>
      <c r="B53" s="96">
        <v>44</v>
      </c>
      <c r="C53" s="100" t="s">
        <v>103</v>
      </c>
      <c r="D53" s="131">
        <v>29972.16819</v>
      </c>
      <c r="E53" s="131">
        <v>5225.1761500000002</v>
      </c>
      <c r="F53" s="131">
        <v>10995.100850000001</v>
      </c>
      <c r="G53" s="131">
        <v>10527.231440000001</v>
      </c>
      <c r="H53" s="131">
        <v>16220.277000000002</v>
      </c>
      <c r="I53" s="131">
        <v>3952.2188699999997</v>
      </c>
      <c r="J53" s="131">
        <v>10158.88012244898</v>
      </c>
      <c r="K53" s="132">
        <v>11.050040000000001</v>
      </c>
    </row>
    <row r="54" spans="1:11" x14ac:dyDescent="0.2">
      <c r="A54" s="95"/>
      <c r="B54" s="96">
        <v>45</v>
      </c>
      <c r="C54" s="100" t="s">
        <v>156</v>
      </c>
      <c r="D54" s="131">
        <v>37489.55012</v>
      </c>
      <c r="E54" s="131">
        <v>15742.7919</v>
      </c>
      <c r="F54" s="131">
        <v>3190.5309900000002</v>
      </c>
      <c r="G54" s="131">
        <v>3168.9182400000004</v>
      </c>
      <c r="H54" s="131">
        <v>18933.322889999999</v>
      </c>
      <c r="I54" s="131">
        <v>4330.66356</v>
      </c>
      <c r="J54" s="131">
        <v>14067.287336734693</v>
      </c>
      <c r="K54" s="132">
        <v>119.64902000000001</v>
      </c>
    </row>
    <row r="55" spans="1:11" x14ac:dyDescent="0.2">
      <c r="A55" s="95"/>
      <c r="B55" s="96">
        <v>46</v>
      </c>
      <c r="C55" s="100" t="s">
        <v>157</v>
      </c>
      <c r="D55" s="131">
        <v>1973.4176399999999</v>
      </c>
      <c r="E55" s="131">
        <v>0</v>
      </c>
      <c r="F55" s="131">
        <v>0</v>
      </c>
      <c r="G55" s="131">
        <v>0</v>
      </c>
      <c r="H55" s="131">
        <v>0</v>
      </c>
      <c r="I55" s="131">
        <v>51.550449999999998</v>
      </c>
      <c r="J55" s="131">
        <v>1370.1131428571427</v>
      </c>
      <c r="K55" s="132">
        <v>-580.74081999999999</v>
      </c>
    </row>
    <row r="56" spans="1:11" x14ac:dyDescent="0.2">
      <c r="A56" s="95"/>
      <c r="B56" s="96">
        <v>47</v>
      </c>
      <c r="C56" s="100" t="s">
        <v>158</v>
      </c>
      <c r="D56" s="131">
        <v>1264.4921499999998</v>
      </c>
      <c r="E56" s="131">
        <v>275.58553000000001</v>
      </c>
      <c r="F56" s="131">
        <v>21.011999999999997</v>
      </c>
      <c r="G56" s="131">
        <v>21.011999999999997</v>
      </c>
      <c r="H56" s="131">
        <v>296.59753000000001</v>
      </c>
      <c r="I56" s="131">
        <v>0</v>
      </c>
      <c r="J56" s="131">
        <v>609.57588775510203</v>
      </c>
      <c r="K56" s="132">
        <v>422.42770000000002</v>
      </c>
    </row>
    <row r="57" spans="1:11" x14ac:dyDescent="0.2">
      <c r="A57" s="95"/>
      <c r="B57" s="96">
        <v>48</v>
      </c>
      <c r="C57" s="100" t="s">
        <v>159</v>
      </c>
      <c r="D57" s="131">
        <v>2.6000000000000003E-4</v>
      </c>
      <c r="E57" s="131">
        <v>0</v>
      </c>
      <c r="F57" s="131">
        <v>1.0000000000000001E-5</v>
      </c>
      <c r="G57" s="131">
        <v>1.0000000000000001E-5</v>
      </c>
      <c r="H57" s="131">
        <v>1.0000000000000001E-5</v>
      </c>
      <c r="I57" s="131">
        <v>0</v>
      </c>
      <c r="J57" s="131">
        <v>34.410959183673469</v>
      </c>
      <c r="K57" s="132">
        <v>9.2800000000000001E-3</v>
      </c>
    </row>
    <row r="58" spans="1:11" x14ac:dyDescent="0.2">
      <c r="A58" s="95"/>
      <c r="B58" s="96">
        <v>49</v>
      </c>
      <c r="C58" s="100" t="s">
        <v>58</v>
      </c>
      <c r="D58" s="131">
        <v>1577.1419299999998</v>
      </c>
      <c r="E58" s="131">
        <v>188.70630999999997</v>
      </c>
      <c r="F58" s="131">
        <v>109.1681</v>
      </c>
      <c r="G58" s="131">
        <v>46.052649999999993</v>
      </c>
      <c r="H58" s="131">
        <v>297.87440999999995</v>
      </c>
      <c r="I58" s="131">
        <v>189.38466999999997</v>
      </c>
      <c r="J58" s="131">
        <v>789.02222448979592</v>
      </c>
      <c r="K58" s="132">
        <v>8.8070499999999985</v>
      </c>
    </row>
    <row r="59" spans="1:11" x14ac:dyDescent="0.2">
      <c r="A59" s="95"/>
      <c r="B59" s="96">
        <v>50</v>
      </c>
      <c r="C59" s="100" t="s">
        <v>160</v>
      </c>
      <c r="D59" s="131">
        <v>6644.2198699999999</v>
      </c>
      <c r="E59" s="131">
        <v>2.4284899999999996</v>
      </c>
      <c r="F59" s="131">
        <v>0.77249999999999996</v>
      </c>
      <c r="G59" s="131">
        <v>0.77249999999999996</v>
      </c>
      <c r="H59" s="131">
        <v>3.2009899999999996</v>
      </c>
      <c r="I59" s="131">
        <v>1954.3155400000001</v>
      </c>
      <c r="J59" s="131">
        <v>5351.5455408163261</v>
      </c>
      <c r="K59" s="132">
        <v>-1067.0368999999998</v>
      </c>
    </row>
    <row r="60" spans="1:11" ht="13.5" x14ac:dyDescent="0.25">
      <c r="A60" s="102"/>
      <c r="B60" s="103"/>
      <c r="C60" s="104" t="s">
        <v>60</v>
      </c>
      <c r="D60" s="133">
        <v>3917003.7576499991</v>
      </c>
      <c r="E60" s="133">
        <v>2017229.1742100003</v>
      </c>
      <c r="F60" s="133">
        <v>1782229.6924900003</v>
      </c>
      <c r="G60" s="133">
        <v>265954.63250000012</v>
      </c>
      <c r="H60" s="133">
        <v>3799458.8666999997</v>
      </c>
      <c r="I60" s="133">
        <v>551663.93790000002</v>
      </c>
      <c r="J60" s="133">
        <v>820009.89758163271</v>
      </c>
      <c r="K60" s="134">
        <v>67863.763969999985</v>
      </c>
    </row>
    <row r="61" spans="1:11" ht="13.5" x14ac:dyDescent="0.25">
      <c r="A61" s="102"/>
      <c r="B61" s="103"/>
      <c r="C61" s="104" t="s">
        <v>61</v>
      </c>
      <c r="D61" s="133">
        <v>357570.29144643748</v>
      </c>
      <c r="E61" s="133">
        <v>184146.16588707842</v>
      </c>
      <c r="F61" s="133">
        <v>162693.84202747734</v>
      </c>
      <c r="G61" s="133">
        <v>24278.116983887914</v>
      </c>
      <c r="H61" s="133">
        <v>346840.00791455567</v>
      </c>
      <c r="I61" s="133">
        <v>50359.57258660825</v>
      </c>
      <c r="J61" s="133">
        <v>74855.985903659021</v>
      </c>
      <c r="K61" s="134">
        <v>6195.0581012369339</v>
      </c>
    </row>
    <row r="62" spans="1:11" ht="13.5" x14ac:dyDescent="0.25">
      <c r="A62" s="102"/>
      <c r="C62" s="107" t="s">
        <v>62</v>
      </c>
      <c r="K62" s="108" t="s">
        <v>176</v>
      </c>
    </row>
    <row r="63" spans="1:11" ht="20.100000000000001" customHeight="1" x14ac:dyDescent="0.25">
      <c r="A63" s="102"/>
      <c r="B63" s="109"/>
      <c r="D63" s="110"/>
      <c r="E63" s="111"/>
      <c r="F63" s="111"/>
      <c r="G63" s="110"/>
      <c r="H63" s="110"/>
      <c r="I63" s="111"/>
      <c r="J63" s="112"/>
    </row>
    <row r="64" spans="1:11" ht="15.75" customHeight="1" x14ac:dyDescent="0.25">
      <c r="B64" s="113"/>
      <c r="C64" s="114" t="s">
        <v>177</v>
      </c>
      <c r="D64" s="115"/>
      <c r="E64" s="116"/>
      <c r="F64" s="116"/>
      <c r="G64" s="115"/>
      <c r="H64" s="115"/>
      <c r="I64" s="117"/>
      <c r="J64" s="118"/>
      <c r="K64" s="119"/>
    </row>
    <row r="65" spans="2:11" ht="24.75" customHeight="1" x14ac:dyDescent="0.25">
      <c r="B65" s="120"/>
      <c r="C65" s="141" t="s">
        <v>65</v>
      </c>
      <c r="D65" s="141"/>
      <c r="E65" s="141"/>
      <c r="F65" s="141"/>
      <c r="G65" s="141"/>
      <c r="H65" s="141"/>
      <c r="I65" s="141"/>
      <c r="J65" s="141"/>
      <c r="K65" s="142"/>
    </row>
    <row r="66" spans="2:11" ht="39" customHeight="1" x14ac:dyDescent="0.2">
      <c r="B66" s="120"/>
      <c r="C66" s="143" t="s">
        <v>178</v>
      </c>
      <c r="D66" s="143"/>
      <c r="E66" s="143"/>
      <c r="F66" s="143"/>
      <c r="G66" s="143"/>
      <c r="H66" s="143"/>
      <c r="I66" s="143"/>
      <c r="J66" s="143"/>
      <c r="K66" s="144"/>
    </row>
    <row r="67" spans="2:11" ht="13.5" x14ac:dyDescent="0.25">
      <c r="B67" s="120"/>
      <c r="C67" s="121"/>
      <c r="D67" s="122"/>
      <c r="E67" s="122"/>
      <c r="F67" s="109"/>
      <c r="G67" s="123"/>
      <c r="H67" s="123"/>
      <c r="I67" s="124"/>
      <c r="J67" s="109"/>
      <c r="K67" s="125"/>
    </row>
    <row r="68" spans="2:11" ht="132.75" customHeight="1" x14ac:dyDescent="0.2">
      <c r="B68" s="126"/>
      <c r="C68" s="145" t="s">
        <v>66</v>
      </c>
      <c r="D68" s="145"/>
      <c r="E68" s="145"/>
      <c r="F68" s="145"/>
      <c r="G68" s="145"/>
      <c r="H68" s="145"/>
      <c r="I68" s="145"/>
      <c r="J68" s="145"/>
      <c r="K68" s="146"/>
    </row>
    <row r="69" spans="2:11" x14ac:dyDescent="0.2">
      <c r="B69" s="147"/>
      <c r="C69" s="147"/>
      <c r="D69" s="147"/>
      <c r="E69" s="147"/>
      <c r="F69" s="147"/>
      <c r="G69" s="147"/>
      <c r="H69" s="147"/>
      <c r="I69" s="147"/>
      <c r="J69" s="147"/>
      <c r="K69" s="147"/>
    </row>
    <row r="70" spans="2:11" ht="15.75" x14ac:dyDescent="0.2">
      <c r="B70" s="129"/>
      <c r="C70" s="136" t="s">
        <v>67</v>
      </c>
      <c r="D70" s="136"/>
      <c r="E70" s="136"/>
      <c r="F70" s="136"/>
      <c r="G70" s="136"/>
      <c r="H70" s="136"/>
      <c r="I70" s="136"/>
      <c r="J70" s="136"/>
      <c r="K70" s="137"/>
    </row>
    <row r="72" spans="2:11" x14ac:dyDescent="0.2">
      <c r="D72" s="43"/>
      <c r="E72" s="43"/>
      <c r="F72" s="43"/>
      <c r="K72" s="89"/>
    </row>
  </sheetData>
  <mergeCells count="12">
    <mergeCell ref="C70:K70"/>
    <mergeCell ref="B1:K1"/>
    <mergeCell ref="B2:K2"/>
    <mergeCell ref="B3:K3"/>
    <mergeCell ref="B4:K4"/>
    <mergeCell ref="B6:K6"/>
    <mergeCell ref="B7:K7"/>
    <mergeCell ref="B8:K8"/>
    <mergeCell ref="C65:K65"/>
    <mergeCell ref="C66:K66"/>
    <mergeCell ref="C68:K68"/>
    <mergeCell ref="B69:K69"/>
  </mergeCells>
  <conditionalFormatting sqref="K60">
    <cfRule type="cellIs" dxfId="11" priority="1" stopIfTrue="1" operator="lessThan">
      <formula>0</formula>
    </cfRule>
  </conditionalFormatting>
  <pageMargins left="0.24" right="0.24" top="0.17" bottom="0.22"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Normal="100" workbookViewId="0">
      <selection activeCell="B7" sqref="B7:K7"/>
    </sheetView>
  </sheetViews>
  <sheetFormatPr baseColWidth="10" defaultRowHeight="12.75" x14ac:dyDescent="0.2"/>
  <cols>
    <col min="1" max="1" width="1.28515625" style="89" customWidth="1"/>
    <col min="2" max="2" width="3.28515625" style="89" customWidth="1"/>
    <col min="3" max="3" width="36.5703125" style="89" customWidth="1"/>
    <col min="4" max="4" width="16" style="89" customWidth="1"/>
    <col min="5" max="5" width="17.28515625" style="89" customWidth="1"/>
    <col min="6" max="8" width="16.28515625" style="89" customWidth="1"/>
    <col min="9" max="9" width="16" style="89" customWidth="1"/>
    <col min="10" max="10" width="16.5703125" style="89" customWidth="1"/>
    <col min="11" max="11" width="18" style="91" customWidth="1"/>
    <col min="12" max="16384" width="11.42578125" style="88"/>
  </cols>
  <sheetData>
    <row r="1" spans="1:11" x14ac:dyDescent="0.2">
      <c r="A1" s="87"/>
      <c r="B1" s="138" t="s">
        <v>0</v>
      </c>
      <c r="C1" s="138"/>
      <c r="D1" s="138"/>
      <c r="E1" s="138"/>
      <c r="F1" s="138"/>
      <c r="G1" s="138"/>
      <c r="H1" s="138"/>
      <c r="I1" s="138"/>
      <c r="J1" s="138"/>
      <c r="K1" s="138"/>
    </row>
    <row r="2" spans="1:11" x14ac:dyDescent="0.2">
      <c r="A2" s="87"/>
      <c r="B2" s="138" t="s">
        <v>1</v>
      </c>
      <c r="C2" s="138"/>
      <c r="D2" s="138"/>
      <c r="E2" s="138"/>
      <c r="F2" s="138"/>
      <c r="G2" s="138"/>
      <c r="H2" s="138"/>
      <c r="I2" s="138"/>
      <c r="J2" s="138"/>
      <c r="K2" s="138"/>
    </row>
    <row r="3" spans="1:11" x14ac:dyDescent="0.2">
      <c r="B3" s="138" t="s">
        <v>2</v>
      </c>
      <c r="C3" s="138"/>
      <c r="D3" s="138"/>
      <c r="E3" s="138"/>
      <c r="F3" s="138"/>
      <c r="G3" s="138"/>
      <c r="H3" s="138"/>
      <c r="I3" s="138"/>
      <c r="J3" s="138"/>
      <c r="K3" s="138"/>
    </row>
    <row r="4" spans="1:11" x14ac:dyDescent="0.2">
      <c r="B4" s="138" t="s">
        <v>3</v>
      </c>
      <c r="C4" s="138"/>
      <c r="D4" s="138"/>
      <c r="E4" s="138"/>
      <c r="F4" s="138"/>
      <c r="G4" s="138"/>
      <c r="H4" s="138"/>
      <c r="I4" s="138"/>
      <c r="J4" s="138"/>
      <c r="K4" s="138"/>
    </row>
    <row r="5" spans="1:11" x14ac:dyDescent="0.2">
      <c r="B5" s="90"/>
      <c r="C5" s="90"/>
      <c r="I5" s="91"/>
      <c r="K5" s="92"/>
    </row>
    <row r="6" spans="1:11" ht="20.25" x14ac:dyDescent="0.3">
      <c r="B6" s="139" t="s">
        <v>4</v>
      </c>
      <c r="C6" s="139"/>
      <c r="D6" s="139"/>
      <c r="E6" s="139"/>
      <c r="F6" s="139"/>
      <c r="G6" s="139"/>
      <c r="H6" s="139"/>
      <c r="I6" s="139"/>
      <c r="J6" s="139"/>
      <c r="K6" s="139"/>
    </row>
    <row r="7" spans="1:11" x14ac:dyDescent="0.2">
      <c r="B7" s="138" t="s">
        <v>169</v>
      </c>
      <c r="C7" s="138"/>
      <c r="D7" s="138"/>
      <c r="E7" s="138"/>
      <c r="F7" s="138"/>
      <c r="G7" s="138"/>
      <c r="H7" s="138"/>
      <c r="I7" s="138"/>
      <c r="J7" s="138"/>
      <c r="K7" s="138"/>
    </row>
    <row r="8" spans="1:11" x14ac:dyDescent="0.2">
      <c r="B8" s="140" t="s">
        <v>6</v>
      </c>
      <c r="C8" s="140"/>
      <c r="D8" s="140"/>
      <c r="E8" s="140"/>
      <c r="F8" s="140"/>
      <c r="G8" s="140"/>
      <c r="H8" s="140"/>
      <c r="I8" s="140"/>
      <c r="J8" s="140"/>
      <c r="K8" s="140"/>
    </row>
    <row r="9" spans="1:11" ht="89.25" x14ac:dyDescent="0.2">
      <c r="B9" s="93" t="s">
        <v>7</v>
      </c>
      <c r="C9" s="94" t="s">
        <v>8</v>
      </c>
      <c r="D9" s="94" t="s">
        <v>9</v>
      </c>
      <c r="E9" s="94" t="s">
        <v>10</v>
      </c>
      <c r="F9" s="94" t="s">
        <v>11</v>
      </c>
      <c r="G9" s="94" t="s">
        <v>12</v>
      </c>
      <c r="H9" s="94" t="s">
        <v>13</v>
      </c>
      <c r="I9" s="94" t="s">
        <v>14</v>
      </c>
      <c r="J9" s="94" t="s">
        <v>15</v>
      </c>
      <c r="K9" s="94" t="s">
        <v>16</v>
      </c>
    </row>
    <row r="10" spans="1:11" x14ac:dyDescent="0.2">
      <c r="A10" s="95"/>
      <c r="B10" s="96">
        <v>1</v>
      </c>
      <c r="C10" s="97" t="s">
        <v>17</v>
      </c>
      <c r="D10" s="131">
        <v>0</v>
      </c>
      <c r="E10" s="131">
        <v>0</v>
      </c>
      <c r="F10" s="131">
        <v>0</v>
      </c>
      <c r="G10" s="131">
        <v>0</v>
      </c>
      <c r="H10" s="131">
        <v>0</v>
      </c>
      <c r="I10" s="131">
        <v>0</v>
      </c>
      <c r="J10" s="131">
        <v>0</v>
      </c>
      <c r="K10" s="132">
        <v>0</v>
      </c>
    </row>
    <row r="11" spans="1:11" x14ac:dyDescent="0.2">
      <c r="A11" s="95"/>
      <c r="B11" s="96">
        <v>2</v>
      </c>
      <c r="C11" s="100" t="s">
        <v>18</v>
      </c>
      <c r="D11" s="131">
        <v>56579.101690000003</v>
      </c>
      <c r="E11" s="131">
        <v>4276.8229499999998</v>
      </c>
      <c r="F11" s="131">
        <v>2133.5703699999999</v>
      </c>
      <c r="G11" s="131">
        <v>1354.5439799999999</v>
      </c>
      <c r="H11" s="131">
        <v>6410.3933199999992</v>
      </c>
      <c r="I11" s="131">
        <v>3150.81648</v>
      </c>
      <c r="J11" s="131">
        <v>6857.5539081632642</v>
      </c>
      <c r="K11" s="132">
        <v>45.200040000000001</v>
      </c>
    </row>
    <row r="12" spans="1:11" ht="12.75" customHeight="1" x14ac:dyDescent="0.2">
      <c r="A12" s="95"/>
      <c r="B12" s="96">
        <v>3</v>
      </c>
      <c r="C12" s="100" t="s">
        <v>19</v>
      </c>
      <c r="D12" s="131">
        <v>4454.9984700000005</v>
      </c>
      <c r="E12" s="131">
        <v>601.0574499999999</v>
      </c>
      <c r="F12" s="131">
        <v>193.24593999999999</v>
      </c>
      <c r="G12" s="131">
        <v>4.6748800000000017</v>
      </c>
      <c r="H12" s="131">
        <v>794.30338999999992</v>
      </c>
      <c r="I12" s="131">
        <v>163.63316</v>
      </c>
      <c r="J12" s="131">
        <v>4861.1126632653059</v>
      </c>
      <c r="K12" s="132">
        <v>-8911.7284099999997</v>
      </c>
    </row>
    <row r="13" spans="1:11" x14ac:dyDescent="0.2">
      <c r="A13" s="95"/>
      <c r="B13" s="96">
        <v>4</v>
      </c>
      <c r="C13" s="100" t="s">
        <v>95</v>
      </c>
      <c r="D13" s="131">
        <v>19755.235940000002</v>
      </c>
      <c r="E13" s="131">
        <v>3594.18273</v>
      </c>
      <c r="F13" s="131">
        <v>5948.1439099999998</v>
      </c>
      <c r="G13" s="131">
        <v>5948.1439099999998</v>
      </c>
      <c r="H13" s="131">
        <v>9542.3266399999993</v>
      </c>
      <c r="I13" s="131">
        <v>1886.4397900000001</v>
      </c>
      <c r="J13" s="131">
        <v>7529.0903775510196</v>
      </c>
      <c r="K13" s="132">
        <v>86.627320000000012</v>
      </c>
    </row>
    <row r="14" spans="1:11" x14ac:dyDescent="0.2">
      <c r="A14" s="95"/>
      <c r="B14" s="96">
        <v>5</v>
      </c>
      <c r="C14" s="100" t="s">
        <v>75</v>
      </c>
      <c r="D14" s="131">
        <v>42316.857100000008</v>
      </c>
      <c r="E14" s="131">
        <v>15627.827600000001</v>
      </c>
      <c r="F14" s="131">
        <v>27357.48518</v>
      </c>
      <c r="G14" s="131">
        <v>5348.6057000000001</v>
      </c>
      <c r="H14" s="131">
        <v>42985.31278</v>
      </c>
      <c r="I14" s="131">
        <v>7896.3362399999987</v>
      </c>
      <c r="J14" s="131">
        <v>16151.144591836735</v>
      </c>
      <c r="K14" s="132">
        <v>40.79945</v>
      </c>
    </row>
    <row r="15" spans="1:11" x14ac:dyDescent="0.2">
      <c r="A15" s="95"/>
      <c r="B15" s="96">
        <v>6</v>
      </c>
      <c r="C15" s="100" t="s">
        <v>21</v>
      </c>
      <c r="D15" s="131">
        <v>0</v>
      </c>
      <c r="E15" s="131">
        <v>0</v>
      </c>
      <c r="F15" s="131">
        <v>0</v>
      </c>
      <c r="G15" s="131">
        <v>0</v>
      </c>
      <c r="H15" s="131">
        <v>0</v>
      </c>
      <c r="I15" s="131">
        <v>0</v>
      </c>
      <c r="J15" s="131">
        <v>0</v>
      </c>
      <c r="K15" s="132">
        <v>0</v>
      </c>
    </row>
    <row r="16" spans="1:11" x14ac:dyDescent="0.2">
      <c r="A16" s="95"/>
      <c r="B16" s="96">
        <v>7</v>
      </c>
      <c r="C16" s="100" t="s">
        <v>22</v>
      </c>
      <c r="D16" s="131">
        <v>73856.312780000007</v>
      </c>
      <c r="E16" s="131">
        <v>34513.062550000002</v>
      </c>
      <c r="F16" s="131">
        <v>8365.5938499999993</v>
      </c>
      <c r="G16" s="131">
        <v>6393.9668499999989</v>
      </c>
      <c r="H16" s="131">
        <v>42878.6564</v>
      </c>
      <c r="I16" s="131">
        <v>7029.492189999999</v>
      </c>
      <c r="J16" s="131">
        <v>20317.254846938777</v>
      </c>
      <c r="K16" s="132">
        <v>5402.1812499999996</v>
      </c>
    </row>
    <row r="17" spans="1:11" x14ac:dyDescent="0.2">
      <c r="A17" s="95"/>
      <c r="B17" s="96">
        <v>8</v>
      </c>
      <c r="C17" s="100" t="s">
        <v>76</v>
      </c>
      <c r="D17" s="131">
        <v>358.22424000000001</v>
      </c>
      <c r="E17" s="131">
        <v>1.3689999999999999E-2</v>
      </c>
      <c r="F17" s="131">
        <v>6.9610000000000005E-2</v>
      </c>
      <c r="G17" s="131">
        <v>6.9610000000000005E-2</v>
      </c>
      <c r="H17" s="131">
        <v>8.3299999999999999E-2</v>
      </c>
      <c r="I17" s="131">
        <v>0</v>
      </c>
      <c r="J17" s="131">
        <v>265.55006122448981</v>
      </c>
      <c r="K17" s="132">
        <v>403.45820000000003</v>
      </c>
    </row>
    <row r="18" spans="1:11" x14ac:dyDescent="0.2">
      <c r="A18" s="95"/>
      <c r="B18" s="96">
        <v>9</v>
      </c>
      <c r="C18" s="100" t="s">
        <v>23</v>
      </c>
      <c r="D18" s="131">
        <v>0</v>
      </c>
      <c r="E18" s="131">
        <v>0</v>
      </c>
      <c r="F18" s="131">
        <v>0</v>
      </c>
      <c r="G18" s="131">
        <v>0</v>
      </c>
      <c r="H18" s="131">
        <v>0</v>
      </c>
      <c r="I18" s="131">
        <v>0</v>
      </c>
      <c r="J18" s="131">
        <v>0</v>
      </c>
      <c r="K18" s="132">
        <v>0</v>
      </c>
    </row>
    <row r="19" spans="1:11" x14ac:dyDescent="0.2">
      <c r="A19" s="95"/>
      <c r="B19" s="96">
        <v>10</v>
      </c>
      <c r="C19" s="100" t="s">
        <v>24</v>
      </c>
      <c r="D19" s="131">
        <v>690143.5941300001</v>
      </c>
      <c r="E19" s="131">
        <v>426532.56530999998</v>
      </c>
      <c r="F19" s="131">
        <v>131235.32553999999</v>
      </c>
      <c r="G19" s="131">
        <v>52226.364979999984</v>
      </c>
      <c r="H19" s="131">
        <v>557767.89084999997</v>
      </c>
      <c r="I19" s="131">
        <v>108258.94839999999</v>
      </c>
      <c r="J19" s="131">
        <v>88935.405948979591</v>
      </c>
      <c r="K19" s="132">
        <v>35.599379999999996</v>
      </c>
    </row>
    <row r="20" spans="1:11" x14ac:dyDescent="0.2">
      <c r="A20" s="95"/>
      <c r="B20" s="96">
        <v>11</v>
      </c>
      <c r="C20" s="100" t="s">
        <v>170</v>
      </c>
      <c r="D20" s="131">
        <v>4763.1290399999998</v>
      </c>
      <c r="E20" s="131">
        <v>295.06038000000001</v>
      </c>
      <c r="F20" s="131">
        <v>66.206189999999992</v>
      </c>
      <c r="G20" s="131">
        <v>6.1628099999999932</v>
      </c>
      <c r="H20" s="131">
        <v>361.26657</v>
      </c>
      <c r="I20" s="131">
        <v>1490.1814699999998</v>
      </c>
      <c r="J20" s="131">
        <v>3416.3395408163265</v>
      </c>
      <c r="K20" s="132">
        <v>30489.017250000001</v>
      </c>
    </row>
    <row r="21" spans="1:11" x14ac:dyDescent="0.2">
      <c r="A21" s="95"/>
      <c r="B21" s="96">
        <v>12</v>
      </c>
      <c r="C21" s="100" t="s">
        <v>26</v>
      </c>
      <c r="D21" s="131">
        <v>8401.56214</v>
      </c>
      <c r="E21" s="131">
        <v>1253.70625</v>
      </c>
      <c r="F21" s="131">
        <v>2559.4413399999999</v>
      </c>
      <c r="G21" s="131">
        <v>2396.0150799999997</v>
      </c>
      <c r="H21" s="131">
        <v>3813.1475899999996</v>
      </c>
      <c r="I21" s="131">
        <v>1175.06854</v>
      </c>
      <c r="J21" s="131">
        <v>4616.021102040816</v>
      </c>
      <c r="K21" s="132">
        <v>416.12905999999998</v>
      </c>
    </row>
    <row r="22" spans="1:11" x14ac:dyDescent="0.2">
      <c r="A22" s="95"/>
      <c r="B22" s="96">
        <v>13</v>
      </c>
      <c r="C22" s="100" t="s">
        <v>27</v>
      </c>
      <c r="D22" s="131">
        <v>135457.36369</v>
      </c>
      <c r="E22" s="131">
        <v>40365.667319999993</v>
      </c>
      <c r="F22" s="131">
        <v>51988.271529999998</v>
      </c>
      <c r="G22" s="131">
        <v>51988.271529999998</v>
      </c>
      <c r="H22" s="131">
        <v>92353.938849999991</v>
      </c>
      <c r="I22" s="131">
        <v>14844.568440000001</v>
      </c>
      <c r="J22" s="131">
        <v>35485.069193877556</v>
      </c>
      <c r="K22" s="132">
        <v>988.36173999999994</v>
      </c>
    </row>
    <row r="23" spans="1:11" x14ac:dyDescent="0.2">
      <c r="A23" s="95"/>
      <c r="B23" s="96">
        <v>14</v>
      </c>
      <c r="C23" s="100" t="s">
        <v>28</v>
      </c>
      <c r="D23" s="131">
        <v>392.01995999999997</v>
      </c>
      <c r="E23" s="131">
        <v>0</v>
      </c>
      <c r="F23" s="131">
        <v>1E-3</v>
      </c>
      <c r="G23" s="131">
        <v>1E-3</v>
      </c>
      <c r="H23" s="131">
        <v>1E-3</v>
      </c>
      <c r="I23" s="131">
        <v>25.535900000000002</v>
      </c>
      <c r="J23" s="131">
        <v>1115.2476020408162</v>
      </c>
      <c r="K23" s="132">
        <v>7184.9996700000002</v>
      </c>
    </row>
    <row r="24" spans="1:11" x14ac:dyDescent="0.2">
      <c r="A24" s="95"/>
      <c r="B24" s="96">
        <v>15</v>
      </c>
      <c r="C24" s="100" t="s">
        <v>29</v>
      </c>
      <c r="D24" s="131">
        <v>54816.853040000002</v>
      </c>
      <c r="E24" s="131">
        <v>17918.421720000002</v>
      </c>
      <c r="F24" s="131">
        <v>39018.479480000002</v>
      </c>
      <c r="G24" s="131">
        <v>1284.9706500000029</v>
      </c>
      <c r="H24" s="131">
        <v>56936.901200000008</v>
      </c>
      <c r="I24" s="131">
        <v>10246.364449999999</v>
      </c>
      <c r="J24" s="131">
        <v>15519.335642857142</v>
      </c>
      <c r="K24" s="132">
        <v>13.47428</v>
      </c>
    </row>
    <row r="25" spans="1:11" x14ac:dyDescent="0.2">
      <c r="A25" s="95"/>
      <c r="B25" s="96">
        <v>16</v>
      </c>
      <c r="C25" s="100" t="s">
        <v>96</v>
      </c>
      <c r="D25" s="131">
        <v>9739.6242099999999</v>
      </c>
      <c r="E25" s="131">
        <v>2067.12057</v>
      </c>
      <c r="F25" s="131">
        <v>171.66117999999997</v>
      </c>
      <c r="G25" s="131">
        <v>171.66117999999997</v>
      </c>
      <c r="H25" s="131">
        <v>2238.7817500000001</v>
      </c>
      <c r="I25" s="131">
        <v>129.16053000000002</v>
      </c>
      <c r="J25" s="131">
        <v>5486.8072040816314</v>
      </c>
      <c r="K25" s="132">
        <v>442.94799999999998</v>
      </c>
    </row>
    <row r="26" spans="1:11" x14ac:dyDescent="0.2">
      <c r="A26" s="95"/>
      <c r="B26" s="96">
        <v>17</v>
      </c>
      <c r="C26" s="100" t="s">
        <v>31</v>
      </c>
      <c r="D26" s="131">
        <v>0</v>
      </c>
      <c r="E26" s="131">
        <v>0</v>
      </c>
      <c r="F26" s="131">
        <v>0</v>
      </c>
      <c r="G26" s="131">
        <v>0</v>
      </c>
      <c r="H26" s="131">
        <v>0</v>
      </c>
      <c r="I26" s="131">
        <v>0</v>
      </c>
      <c r="J26" s="131">
        <v>0</v>
      </c>
      <c r="K26" s="132">
        <v>0</v>
      </c>
    </row>
    <row r="27" spans="1:11" x14ac:dyDescent="0.2">
      <c r="A27" s="95"/>
      <c r="B27" s="96">
        <v>18</v>
      </c>
      <c r="C27" s="100" t="s">
        <v>77</v>
      </c>
      <c r="D27" s="131">
        <v>100947.09122</v>
      </c>
      <c r="E27" s="131">
        <v>54818.147570000001</v>
      </c>
      <c r="F27" s="131">
        <v>9260.6474899999994</v>
      </c>
      <c r="G27" s="131">
        <v>3877.5493899999992</v>
      </c>
      <c r="H27" s="131">
        <v>64078.795060000004</v>
      </c>
      <c r="I27" s="131">
        <v>16107.959139999999</v>
      </c>
      <c r="J27" s="131">
        <v>25133.787020408163</v>
      </c>
      <c r="K27" s="132">
        <v>115.09893</v>
      </c>
    </row>
    <row r="28" spans="1:11" x14ac:dyDescent="0.2">
      <c r="A28" s="95"/>
      <c r="B28" s="96">
        <v>19</v>
      </c>
      <c r="C28" s="100" t="s">
        <v>78</v>
      </c>
      <c r="D28" s="131">
        <v>17641.621449999999</v>
      </c>
      <c r="E28" s="131">
        <v>4302.1801699999996</v>
      </c>
      <c r="F28" s="131">
        <v>105460.19743999999</v>
      </c>
      <c r="G28" s="131">
        <v>248.86974999998347</v>
      </c>
      <c r="H28" s="131">
        <v>109762.37761</v>
      </c>
      <c r="I28" s="131">
        <v>245.79306</v>
      </c>
      <c r="J28" s="131">
        <v>10618.41662244898</v>
      </c>
      <c r="K28" s="132">
        <v>26.745159999999998</v>
      </c>
    </row>
    <row r="29" spans="1:11" x14ac:dyDescent="0.2">
      <c r="A29" s="95"/>
      <c r="B29" s="96">
        <v>20</v>
      </c>
      <c r="C29" s="100" t="s">
        <v>32</v>
      </c>
      <c r="D29" s="131">
        <v>0</v>
      </c>
      <c r="E29" s="131">
        <v>37.969699999999996</v>
      </c>
      <c r="F29" s="131">
        <v>6.9999999999999994E-5</v>
      </c>
      <c r="G29" s="131">
        <v>6.9999999999999994E-5</v>
      </c>
      <c r="H29" s="131">
        <v>37.969769999999997</v>
      </c>
      <c r="I29" s="131">
        <v>0</v>
      </c>
      <c r="J29" s="131">
        <v>549.62528571428572</v>
      </c>
      <c r="K29" s="132">
        <v>-803.17485999999997</v>
      </c>
    </row>
    <row r="30" spans="1:11" x14ac:dyDescent="0.2">
      <c r="A30" s="95"/>
      <c r="B30" s="96">
        <v>21</v>
      </c>
      <c r="C30" s="100" t="s">
        <v>33</v>
      </c>
      <c r="D30" s="131">
        <v>786.68721000000005</v>
      </c>
      <c r="E30" s="131">
        <v>115.48744000000001</v>
      </c>
      <c r="F30" s="131">
        <v>0.11498</v>
      </c>
      <c r="G30" s="131">
        <v>0.11365</v>
      </c>
      <c r="H30" s="131">
        <v>115.60242000000001</v>
      </c>
      <c r="I30" s="131">
        <v>0.63712999999999997</v>
      </c>
      <c r="J30" s="131">
        <v>690.68381632653063</v>
      </c>
      <c r="K30" s="132">
        <v>-100.08253000000001</v>
      </c>
    </row>
    <row r="31" spans="1:11" x14ac:dyDescent="0.2">
      <c r="A31" s="95"/>
      <c r="B31" s="96">
        <v>22</v>
      </c>
      <c r="C31" s="100" t="s">
        <v>108</v>
      </c>
      <c r="D31" s="131">
        <v>150428.14290000001</v>
      </c>
      <c r="E31" s="131">
        <v>59890.521010000004</v>
      </c>
      <c r="F31" s="131">
        <v>10691.493809999998</v>
      </c>
      <c r="G31" s="131">
        <v>2838.3618599999991</v>
      </c>
      <c r="H31" s="131">
        <v>70582.014819999997</v>
      </c>
      <c r="I31" s="131">
        <v>29087.998169999999</v>
      </c>
      <c r="J31" s="131">
        <v>32199.59968367347</v>
      </c>
      <c r="K31" s="132">
        <v>8099.7325700000001</v>
      </c>
    </row>
    <row r="32" spans="1:11" x14ac:dyDescent="0.2">
      <c r="A32" s="95"/>
      <c r="B32" s="96">
        <v>23</v>
      </c>
      <c r="C32" s="100" t="s">
        <v>34</v>
      </c>
      <c r="D32" s="131">
        <v>182710.44915</v>
      </c>
      <c r="E32" s="131">
        <v>83581.17534999999</v>
      </c>
      <c r="F32" s="131">
        <v>24430.102640000001</v>
      </c>
      <c r="G32" s="131">
        <v>21895.925030000002</v>
      </c>
      <c r="H32" s="131">
        <v>108011.27798999999</v>
      </c>
      <c r="I32" s="131">
        <v>31698.861649999999</v>
      </c>
      <c r="J32" s="131">
        <v>42496.361204081637</v>
      </c>
      <c r="K32" s="132">
        <v>360.41540999999995</v>
      </c>
    </row>
    <row r="33" spans="1:11" x14ac:dyDescent="0.2">
      <c r="A33" s="95"/>
      <c r="B33" s="96">
        <v>24</v>
      </c>
      <c r="C33" s="100" t="s">
        <v>109</v>
      </c>
      <c r="D33" s="131">
        <v>982683.40946000011</v>
      </c>
      <c r="E33" s="131">
        <v>675590.93256999995</v>
      </c>
      <c r="F33" s="131">
        <v>268371.06800000003</v>
      </c>
      <c r="G33" s="131">
        <v>12854.38969000004</v>
      </c>
      <c r="H33" s="131">
        <v>943962.00056999992</v>
      </c>
      <c r="I33" s="131">
        <v>122633.84206</v>
      </c>
      <c r="J33" s="131">
        <v>157134.86976530615</v>
      </c>
      <c r="K33" s="132">
        <v>2451.7628100000002</v>
      </c>
    </row>
    <row r="34" spans="1:11" x14ac:dyDescent="0.2">
      <c r="A34" s="95"/>
      <c r="B34" s="96">
        <v>25</v>
      </c>
      <c r="C34" s="100" t="s">
        <v>36</v>
      </c>
      <c r="D34" s="131">
        <v>0</v>
      </c>
      <c r="E34" s="131">
        <v>0</v>
      </c>
      <c r="F34" s="131">
        <v>0</v>
      </c>
      <c r="G34" s="131">
        <v>0</v>
      </c>
      <c r="H34" s="131">
        <v>0</v>
      </c>
      <c r="I34" s="131">
        <v>0</v>
      </c>
      <c r="J34" s="131">
        <v>0</v>
      </c>
      <c r="K34" s="132">
        <v>0</v>
      </c>
    </row>
    <row r="35" spans="1:11" x14ac:dyDescent="0.2">
      <c r="A35" s="95"/>
      <c r="B35" s="96">
        <v>26</v>
      </c>
      <c r="C35" s="100" t="s">
        <v>69</v>
      </c>
      <c r="D35" s="131">
        <v>14486.223120000001</v>
      </c>
      <c r="E35" s="131">
        <v>11.642580000000001</v>
      </c>
      <c r="F35" s="131">
        <v>0</v>
      </c>
      <c r="G35" s="131">
        <v>0</v>
      </c>
      <c r="H35" s="131">
        <v>11.642580000000001</v>
      </c>
      <c r="I35" s="131">
        <v>36.103650000000002</v>
      </c>
      <c r="J35" s="131">
        <v>1282.3376836734692</v>
      </c>
      <c r="K35" s="132">
        <v>1874.7521399999998</v>
      </c>
    </row>
    <row r="36" spans="1:11" x14ac:dyDescent="0.2">
      <c r="A36" s="95"/>
      <c r="B36" s="96">
        <v>27</v>
      </c>
      <c r="C36" s="100" t="s">
        <v>38</v>
      </c>
      <c r="D36" s="131">
        <v>0</v>
      </c>
      <c r="E36" s="131">
        <v>0</v>
      </c>
      <c r="F36" s="131">
        <v>0</v>
      </c>
      <c r="G36" s="131">
        <v>0</v>
      </c>
      <c r="H36" s="131">
        <v>0</v>
      </c>
      <c r="I36" s="131">
        <v>0</v>
      </c>
      <c r="J36" s="131">
        <v>0</v>
      </c>
      <c r="K36" s="132">
        <v>0</v>
      </c>
    </row>
    <row r="37" spans="1:11" x14ac:dyDescent="0.2">
      <c r="A37" s="95"/>
      <c r="B37" s="96">
        <v>28</v>
      </c>
      <c r="C37" s="100" t="s">
        <v>110</v>
      </c>
      <c r="D37" s="131">
        <v>696.99318000000005</v>
      </c>
      <c r="E37" s="131">
        <v>0</v>
      </c>
      <c r="F37" s="131">
        <v>1.0000000000000001E-5</v>
      </c>
      <c r="G37" s="131">
        <v>0</v>
      </c>
      <c r="H37" s="131">
        <v>1.0000000000000001E-5</v>
      </c>
      <c r="I37" s="131">
        <v>110.85251</v>
      </c>
      <c r="J37" s="131">
        <v>425.23990816326534</v>
      </c>
      <c r="K37" s="132">
        <v>-307.98480999999998</v>
      </c>
    </row>
    <row r="38" spans="1:11" x14ac:dyDescent="0.2">
      <c r="A38" s="95"/>
      <c r="B38" s="96">
        <v>29</v>
      </c>
      <c r="C38" s="101" t="s">
        <v>40</v>
      </c>
      <c r="D38" s="131">
        <v>5659.13483</v>
      </c>
      <c r="E38" s="131">
        <v>2901.6210599999999</v>
      </c>
      <c r="F38" s="131">
        <v>540.31700000000001</v>
      </c>
      <c r="G38" s="131">
        <v>539.64800000000002</v>
      </c>
      <c r="H38" s="131">
        <v>3441.93806</v>
      </c>
      <c r="I38" s="131">
        <v>924.55556999999999</v>
      </c>
      <c r="J38" s="131">
        <v>1953.2391938775509</v>
      </c>
      <c r="K38" s="132">
        <v>21.419150000000002</v>
      </c>
    </row>
    <row r="39" spans="1:11" x14ac:dyDescent="0.2">
      <c r="A39" s="95"/>
      <c r="B39" s="96">
        <v>30</v>
      </c>
      <c r="C39" s="100" t="s">
        <v>111</v>
      </c>
      <c r="D39" s="131">
        <v>5821.0767999999998</v>
      </c>
      <c r="E39" s="131">
        <v>952.32877000000008</v>
      </c>
      <c r="F39" s="131">
        <v>5789.1441500000001</v>
      </c>
      <c r="G39" s="131">
        <v>5789.1441500000001</v>
      </c>
      <c r="H39" s="131">
        <v>6741.4729200000002</v>
      </c>
      <c r="I39" s="131">
        <v>1642.9434299999998</v>
      </c>
      <c r="J39" s="131">
        <v>7177.8473367346933</v>
      </c>
      <c r="K39" s="132">
        <v>4504.8609500000002</v>
      </c>
    </row>
    <row r="40" spans="1:11" x14ac:dyDescent="0.2">
      <c r="A40" s="95"/>
      <c r="B40" s="96">
        <v>31</v>
      </c>
      <c r="C40" s="100" t="s">
        <v>42</v>
      </c>
      <c r="D40" s="131">
        <v>125361.45947</v>
      </c>
      <c r="E40" s="131">
        <v>63816.877430000008</v>
      </c>
      <c r="F40" s="131">
        <v>39243.38508</v>
      </c>
      <c r="G40" s="131">
        <v>4206.810169999997</v>
      </c>
      <c r="H40" s="131">
        <v>103060.26251</v>
      </c>
      <c r="I40" s="131">
        <v>24105.206749999998</v>
      </c>
      <c r="J40" s="131">
        <v>26273.900040816327</v>
      </c>
      <c r="K40" s="132">
        <v>195.96068</v>
      </c>
    </row>
    <row r="41" spans="1:11" x14ac:dyDescent="0.2">
      <c r="A41" s="95"/>
      <c r="B41" s="96">
        <v>32</v>
      </c>
      <c r="C41" s="100" t="s">
        <v>100</v>
      </c>
      <c r="D41" s="131">
        <v>531.53601000000003</v>
      </c>
      <c r="E41" s="131">
        <v>-1.2145599999999999</v>
      </c>
      <c r="F41" s="131">
        <v>1.1050000000000001E-2</v>
      </c>
      <c r="G41" s="131">
        <v>1.085E-2</v>
      </c>
      <c r="H41" s="131">
        <v>-1.2035099999999999</v>
      </c>
      <c r="I41" s="131">
        <v>96.726299999999995</v>
      </c>
      <c r="J41" s="131">
        <v>881.21038775510203</v>
      </c>
      <c r="K41" s="132">
        <v>-374.68579</v>
      </c>
    </row>
    <row r="42" spans="1:11" x14ac:dyDescent="0.2">
      <c r="A42" s="95"/>
      <c r="B42" s="96">
        <v>33</v>
      </c>
      <c r="C42" s="100" t="s">
        <v>44</v>
      </c>
      <c r="D42" s="131">
        <v>295448.44831000001</v>
      </c>
      <c r="E42" s="131">
        <v>143820.31590000002</v>
      </c>
      <c r="F42" s="131">
        <v>636064.16549999989</v>
      </c>
      <c r="G42" s="131">
        <v>11812.786609999835</v>
      </c>
      <c r="H42" s="131">
        <v>779884.48139999993</v>
      </c>
      <c r="I42" s="131">
        <v>40807.073949999998</v>
      </c>
      <c r="J42" s="131">
        <v>64459.610683673476</v>
      </c>
      <c r="K42" s="132">
        <v>237.26823000000002</v>
      </c>
    </row>
    <row r="43" spans="1:11" x14ac:dyDescent="0.2">
      <c r="A43" s="95"/>
      <c r="B43" s="96">
        <v>34</v>
      </c>
      <c r="C43" s="100" t="s">
        <v>101</v>
      </c>
      <c r="D43" s="131">
        <v>18119.900570000002</v>
      </c>
      <c r="E43" s="131">
        <v>3047.4796700000002</v>
      </c>
      <c r="F43" s="131">
        <v>159.24385999999998</v>
      </c>
      <c r="G43" s="131">
        <v>159.24385999999998</v>
      </c>
      <c r="H43" s="131">
        <v>3206.7235300000002</v>
      </c>
      <c r="I43" s="131">
        <v>0</v>
      </c>
      <c r="J43" s="131">
        <v>12077.882653061226</v>
      </c>
      <c r="K43" s="132">
        <v>1506.4657</v>
      </c>
    </row>
    <row r="44" spans="1:11" x14ac:dyDescent="0.2">
      <c r="A44" s="95"/>
      <c r="B44" s="96">
        <v>35</v>
      </c>
      <c r="C44" s="100" t="s">
        <v>46</v>
      </c>
      <c r="D44" s="131">
        <v>4.2785799999999998</v>
      </c>
      <c r="E44" s="131">
        <v>0</v>
      </c>
      <c r="F44" s="131">
        <v>1.0000000000000001E-5</v>
      </c>
      <c r="G44" s="131">
        <v>1.0000000000000001E-5</v>
      </c>
      <c r="H44" s="131">
        <v>1.0000000000000001E-5</v>
      </c>
      <c r="I44" s="131">
        <v>0</v>
      </c>
      <c r="J44" s="131">
        <v>423.79136734693873</v>
      </c>
      <c r="K44" s="132">
        <v>128.0719</v>
      </c>
    </row>
    <row r="45" spans="1:11" x14ac:dyDescent="0.2">
      <c r="A45" s="95"/>
      <c r="B45" s="96">
        <v>36</v>
      </c>
      <c r="C45" s="100" t="s">
        <v>47</v>
      </c>
      <c r="D45" s="131">
        <v>6872.8395199999995</v>
      </c>
      <c r="E45" s="131">
        <v>211.56052</v>
      </c>
      <c r="F45" s="131">
        <v>126.91292999999999</v>
      </c>
      <c r="G45" s="131">
        <v>126.91292999999999</v>
      </c>
      <c r="H45" s="131">
        <v>338.47344999999996</v>
      </c>
      <c r="I45" s="131">
        <v>1766.8060500000001</v>
      </c>
      <c r="J45" s="131">
        <v>2473.2879489795914</v>
      </c>
      <c r="K45" s="132">
        <v>6.3190299999999997</v>
      </c>
    </row>
    <row r="46" spans="1:11" x14ac:dyDescent="0.2">
      <c r="A46" s="95"/>
      <c r="B46" s="96">
        <v>37</v>
      </c>
      <c r="C46" s="100" t="s">
        <v>70</v>
      </c>
      <c r="D46" s="131">
        <v>8846.9405899999983</v>
      </c>
      <c r="E46" s="131">
        <v>2178.9849199999999</v>
      </c>
      <c r="F46" s="131">
        <v>770.54200000000003</v>
      </c>
      <c r="G46" s="131">
        <v>770.54200000000003</v>
      </c>
      <c r="H46" s="131">
        <v>2949.5269199999998</v>
      </c>
      <c r="I46" s="131">
        <v>0</v>
      </c>
      <c r="J46" s="131">
        <v>5438.2050918367349</v>
      </c>
      <c r="K46" s="132">
        <v>2828.4696400000003</v>
      </c>
    </row>
    <row r="47" spans="1:11" x14ac:dyDescent="0.2">
      <c r="A47" s="95"/>
      <c r="B47" s="96">
        <v>38</v>
      </c>
      <c r="C47" s="100" t="s">
        <v>80</v>
      </c>
      <c r="D47" s="131">
        <v>42132.122069999998</v>
      </c>
      <c r="E47" s="131">
        <v>20779.059139999998</v>
      </c>
      <c r="F47" s="131">
        <v>8239.1298299999999</v>
      </c>
      <c r="G47" s="131">
        <v>3484.9140799999996</v>
      </c>
      <c r="H47" s="131">
        <v>29018.188969999996</v>
      </c>
      <c r="I47" s="131">
        <v>3139.3526899999997</v>
      </c>
      <c r="J47" s="131">
        <v>12151.771979591838</v>
      </c>
      <c r="K47" s="132">
        <v>48.405999999999999</v>
      </c>
    </row>
    <row r="48" spans="1:11" x14ac:dyDescent="0.2">
      <c r="A48" s="95"/>
      <c r="B48" s="96">
        <v>39</v>
      </c>
      <c r="C48" s="100" t="s">
        <v>49</v>
      </c>
      <c r="D48" s="131">
        <v>55225.168180000008</v>
      </c>
      <c r="E48" s="131">
        <v>9971.0589</v>
      </c>
      <c r="F48" s="131">
        <v>2873.2549900000004</v>
      </c>
      <c r="G48" s="131">
        <v>2263.1330100000005</v>
      </c>
      <c r="H48" s="131">
        <v>12844.313890000001</v>
      </c>
      <c r="I48" s="131">
        <v>8598.4766099999997</v>
      </c>
      <c r="J48" s="131">
        <v>11656.970918367348</v>
      </c>
      <c r="K48" s="132">
        <v>1027.88123</v>
      </c>
    </row>
    <row r="49" spans="1:11" x14ac:dyDescent="0.2">
      <c r="A49" s="95"/>
      <c r="B49" s="96">
        <v>40</v>
      </c>
      <c r="C49" s="100" t="s">
        <v>102</v>
      </c>
      <c r="D49" s="131">
        <v>0</v>
      </c>
      <c r="E49" s="131">
        <v>0</v>
      </c>
      <c r="F49" s="131">
        <v>0</v>
      </c>
      <c r="G49" s="131">
        <v>0</v>
      </c>
      <c r="H49" s="131">
        <v>0</v>
      </c>
      <c r="I49" s="131">
        <v>0</v>
      </c>
      <c r="J49" s="131">
        <v>0</v>
      </c>
      <c r="K49" s="132">
        <v>0</v>
      </c>
    </row>
    <row r="50" spans="1:11" x14ac:dyDescent="0.2">
      <c r="A50" s="95"/>
      <c r="B50" s="96">
        <v>41</v>
      </c>
      <c r="C50" s="100" t="s">
        <v>51</v>
      </c>
      <c r="D50" s="131">
        <v>3615.5361999999996</v>
      </c>
      <c r="E50" s="131">
        <v>121.32271</v>
      </c>
      <c r="F50" s="131">
        <v>3.0124300000000002</v>
      </c>
      <c r="G50" s="131">
        <v>8.8010000000000144E-2</v>
      </c>
      <c r="H50" s="131">
        <v>124.33514</v>
      </c>
      <c r="I50" s="131">
        <v>444.75707</v>
      </c>
      <c r="J50" s="131">
        <v>1495.4740102040814</v>
      </c>
      <c r="K50" s="132">
        <v>1900.82188</v>
      </c>
    </row>
    <row r="51" spans="1:11" x14ac:dyDescent="0.2">
      <c r="A51" s="95"/>
      <c r="B51" s="96">
        <v>42</v>
      </c>
      <c r="C51" s="100" t="s">
        <v>52</v>
      </c>
      <c r="D51" s="131">
        <v>2317.0196400000004</v>
      </c>
      <c r="E51" s="131">
        <v>88.348639999999989</v>
      </c>
      <c r="F51" s="131">
        <v>731.53385000000003</v>
      </c>
      <c r="G51" s="131">
        <v>731.53385000000003</v>
      </c>
      <c r="H51" s="131">
        <v>819.88248999999996</v>
      </c>
      <c r="I51" s="131">
        <v>309.68824000000001</v>
      </c>
      <c r="J51" s="131">
        <v>2167.4935714285712</v>
      </c>
      <c r="K51" s="132">
        <v>29.933009999999999</v>
      </c>
    </row>
    <row r="52" spans="1:11" x14ac:dyDescent="0.2">
      <c r="A52" s="95"/>
      <c r="B52" s="96">
        <v>43</v>
      </c>
      <c r="C52" s="100" t="s">
        <v>53</v>
      </c>
      <c r="D52" s="131">
        <v>86514.705430000002</v>
      </c>
      <c r="E52" s="131">
        <v>41478.664479999999</v>
      </c>
      <c r="F52" s="131">
        <v>15379.52721</v>
      </c>
      <c r="G52" s="131">
        <v>11827.38521</v>
      </c>
      <c r="H52" s="131">
        <v>56858.19169</v>
      </c>
      <c r="I52" s="131">
        <v>13321.533020000001</v>
      </c>
      <c r="J52" s="131">
        <v>25851.91748979592</v>
      </c>
      <c r="K52" s="132">
        <v>59.226309999999998</v>
      </c>
    </row>
    <row r="53" spans="1:11" x14ac:dyDescent="0.2">
      <c r="A53" s="95"/>
      <c r="B53" s="96">
        <v>44</v>
      </c>
      <c r="C53" s="100" t="s">
        <v>103</v>
      </c>
      <c r="D53" s="131">
        <v>26896.349109999996</v>
      </c>
      <c r="E53" s="131">
        <v>4464.3091800000002</v>
      </c>
      <c r="F53" s="131">
        <v>10096.484909999999</v>
      </c>
      <c r="G53" s="131">
        <v>9593.2835799999993</v>
      </c>
      <c r="H53" s="131">
        <v>14560.794089999999</v>
      </c>
      <c r="I53" s="131">
        <v>3341.4650799999999</v>
      </c>
      <c r="J53" s="131">
        <v>8246.7013673469392</v>
      </c>
      <c r="K53" s="132">
        <v>12.02459</v>
      </c>
    </row>
    <row r="54" spans="1:11" x14ac:dyDescent="0.2">
      <c r="A54" s="95"/>
      <c r="B54" s="96">
        <v>45</v>
      </c>
      <c r="C54" s="100" t="s">
        <v>55</v>
      </c>
      <c r="D54" s="131">
        <v>31611.151690000002</v>
      </c>
      <c r="E54" s="131">
        <v>13510.39063</v>
      </c>
      <c r="F54" s="131">
        <v>2915.5807500000001</v>
      </c>
      <c r="G54" s="131">
        <v>2903.2212500000001</v>
      </c>
      <c r="H54" s="131">
        <v>16425.971379999999</v>
      </c>
      <c r="I54" s="131">
        <v>3678.0886199999995</v>
      </c>
      <c r="J54" s="131">
        <v>11541.188591836733</v>
      </c>
      <c r="K54" s="132">
        <v>73.286369999999991</v>
      </c>
    </row>
    <row r="55" spans="1:11" x14ac:dyDescent="0.2">
      <c r="A55" s="95"/>
      <c r="B55" s="96">
        <v>46</v>
      </c>
      <c r="C55" s="100" t="s">
        <v>112</v>
      </c>
      <c r="D55" s="131">
        <v>1854.1089099999999</v>
      </c>
      <c r="E55" s="131">
        <v>0</v>
      </c>
      <c r="F55" s="131">
        <v>0</v>
      </c>
      <c r="G55" s="131">
        <v>0</v>
      </c>
      <c r="H55" s="131">
        <v>0</v>
      </c>
      <c r="I55" s="131">
        <v>39.732089999999999</v>
      </c>
      <c r="J55" s="131">
        <v>1175.7316428571428</v>
      </c>
      <c r="K55" s="132">
        <v>-346.80115999999998</v>
      </c>
    </row>
    <row r="56" spans="1:11" x14ac:dyDescent="0.2">
      <c r="A56" s="95"/>
      <c r="B56" s="96">
        <v>47</v>
      </c>
      <c r="C56" s="100" t="s">
        <v>57</v>
      </c>
      <c r="D56" s="131">
        <v>1068.4751100000001</v>
      </c>
      <c r="E56" s="131">
        <v>249.53552999999999</v>
      </c>
      <c r="F56" s="131">
        <v>18.900500000000001</v>
      </c>
      <c r="G56" s="131">
        <v>18.900500000000001</v>
      </c>
      <c r="H56" s="131">
        <v>268.43603000000002</v>
      </c>
      <c r="I56" s="131">
        <v>0</v>
      </c>
      <c r="J56" s="131">
        <v>527.04242857142856</v>
      </c>
      <c r="K56" s="132">
        <v>303.32132999999999</v>
      </c>
    </row>
    <row r="57" spans="1:11" x14ac:dyDescent="0.2">
      <c r="A57" s="95"/>
      <c r="B57" s="96">
        <v>48</v>
      </c>
      <c r="C57" s="100" t="s">
        <v>104</v>
      </c>
      <c r="D57" s="131">
        <v>2.6000000000000003E-4</v>
      </c>
      <c r="E57" s="131">
        <v>0</v>
      </c>
      <c r="F57" s="131">
        <v>1.0000000000000001E-5</v>
      </c>
      <c r="G57" s="131">
        <v>1.0000000000000001E-5</v>
      </c>
      <c r="H57" s="131">
        <v>1.0000000000000001E-5</v>
      </c>
      <c r="I57" s="131">
        <v>0</v>
      </c>
      <c r="J57" s="131">
        <v>30.103285714285715</v>
      </c>
      <c r="K57" s="132">
        <v>7.980000000000001E-3</v>
      </c>
    </row>
    <row r="58" spans="1:11" x14ac:dyDescent="0.2">
      <c r="A58" s="95"/>
      <c r="B58" s="96">
        <v>49</v>
      </c>
      <c r="C58" s="100" t="s">
        <v>58</v>
      </c>
      <c r="D58" s="131">
        <v>1512.3244499999998</v>
      </c>
      <c r="E58" s="131">
        <v>146.67234999999999</v>
      </c>
      <c r="F58" s="131">
        <v>83.144530000000003</v>
      </c>
      <c r="G58" s="131">
        <v>26.763789999999993</v>
      </c>
      <c r="H58" s="131">
        <v>229.81688</v>
      </c>
      <c r="I58" s="131">
        <v>184.08041999999998</v>
      </c>
      <c r="J58" s="131">
        <v>667.05337755102039</v>
      </c>
      <c r="K58" s="132">
        <v>7.6079799999999995</v>
      </c>
    </row>
    <row r="59" spans="1:11" x14ac:dyDescent="0.2">
      <c r="A59" s="95"/>
      <c r="B59" s="96">
        <v>50</v>
      </c>
      <c r="C59" s="100" t="s">
        <v>59</v>
      </c>
      <c r="D59" s="131">
        <v>0</v>
      </c>
      <c r="E59" s="131">
        <v>0</v>
      </c>
      <c r="F59" s="131">
        <v>0</v>
      </c>
      <c r="G59" s="131">
        <v>0</v>
      </c>
      <c r="H59" s="131">
        <v>0</v>
      </c>
      <c r="I59" s="131">
        <v>0</v>
      </c>
      <c r="J59" s="131">
        <v>0</v>
      </c>
      <c r="K59" s="132">
        <v>0</v>
      </c>
    </row>
    <row r="60" spans="1:11" ht="13.5" x14ac:dyDescent="0.25">
      <c r="A60" s="102"/>
      <c r="B60" s="103"/>
      <c r="C60" s="104" t="s">
        <v>60</v>
      </c>
      <c r="D60" s="133">
        <v>3270828.069850001</v>
      </c>
      <c r="E60" s="133">
        <v>1733130.8801800003</v>
      </c>
      <c r="F60" s="133">
        <v>1410285.4101499999</v>
      </c>
      <c r="G60" s="133">
        <v>223092.98346999974</v>
      </c>
      <c r="H60" s="133">
        <v>3143416.2903300002</v>
      </c>
      <c r="I60" s="133">
        <v>458619.07884999993</v>
      </c>
      <c r="J60" s="133">
        <v>677757.27704081638</v>
      </c>
      <c r="K60" s="134">
        <v>60524.197060000006</v>
      </c>
    </row>
    <row r="61" spans="1:11" ht="13.5" x14ac:dyDescent="0.25">
      <c r="A61" s="102"/>
      <c r="B61" s="103"/>
      <c r="C61" s="104" t="s">
        <v>61</v>
      </c>
      <c r="D61" s="133">
        <v>380691.83056519023</v>
      </c>
      <c r="E61" s="133">
        <v>201719.18342838527</v>
      </c>
      <c r="F61" s="133">
        <v>164143.18421634584</v>
      </c>
      <c r="G61" s="133">
        <v>25965.802680462741</v>
      </c>
      <c r="H61" s="133">
        <v>365862.36764473107</v>
      </c>
      <c r="I61" s="133">
        <v>53378.695832072437</v>
      </c>
      <c r="J61" s="133">
        <v>78884.20087069257</v>
      </c>
      <c r="K61" s="134">
        <v>7044.4140994902127</v>
      </c>
    </row>
    <row r="62" spans="1:11" ht="13.5" x14ac:dyDescent="0.25">
      <c r="A62" s="102"/>
      <c r="C62" s="107" t="s">
        <v>62</v>
      </c>
      <c r="K62" s="108" t="s">
        <v>171</v>
      </c>
    </row>
    <row r="63" spans="1:11" ht="20.100000000000001" customHeight="1" x14ac:dyDescent="0.25">
      <c r="A63" s="102"/>
      <c r="B63" s="109"/>
      <c r="D63" s="110"/>
      <c r="E63" s="111"/>
      <c r="F63" s="111"/>
      <c r="G63" s="110"/>
      <c r="H63" s="110"/>
      <c r="I63" s="111"/>
      <c r="J63" s="112"/>
    </row>
    <row r="64" spans="1:11" ht="15.75" customHeight="1" x14ac:dyDescent="0.25">
      <c r="B64" s="113"/>
      <c r="C64" s="114" t="s">
        <v>172</v>
      </c>
      <c r="D64" s="115"/>
      <c r="E64" s="116"/>
      <c r="F64" s="116"/>
      <c r="G64" s="115"/>
      <c r="H64" s="115"/>
      <c r="I64" s="117"/>
      <c r="J64" s="118"/>
      <c r="K64" s="119"/>
    </row>
    <row r="65" spans="2:11" ht="24.75" customHeight="1" x14ac:dyDescent="0.25">
      <c r="B65" s="120"/>
      <c r="C65" s="141" t="s">
        <v>65</v>
      </c>
      <c r="D65" s="141"/>
      <c r="E65" s="141"/>
      <c r="F65" s="141"/>
      <c r="G65" s="141"/>
      <c r="H65" s="141"/>
      <c r="I65" s="141"/>
      <c r="J65" s="141"/>
      <c r="K65" s="142"/>
    </row>
    <row r="66" spans="2:11" ht="39" customHeight="1" x14ac:dyDescent="0.2">
      <c r="B66" s="120"/>
      <c r="C66" s="143" t="s">
        <v>173</v>
      </c>
      <c r="D66" s="143"/>
      <c r="E66" s="143"/>
      <c r="F66" s="143"/>
      <c r="G66" s="143"/>
      <c r="H66" s="143"/>
      <c r="I66" s="143"/>
      <c r="J66" s="143"/>
      <c r="K66" s="144"/>
    </row>
    <row r="67" spans="2:11" ht="13.5" x14ac:dyDescent="0.25">
      <c r="B67" s="120"/>
      <c r="C67" s="121"/>
      <c r="D67" s="122"/>
      <c r="E67" s="122"/>
      <c r="F67" s="109"/>
      <c r="G67" s="123"/>
      <c r="H67" s="123"/>
      <c r="I67" s="124"/>
      <c r="J67" s="109"/>
      <c r="K67" s="125"/>
    </row>
    <row r="68" spans="2:11" ht="132.75" customHeight="1" x14ac:dyDescent="0.2">
      <c r="B68" s="126"/>
      <c r="C68" s="145" t="s">
        <v>66</v>
      </c>
      <c r="D68" s="145"/>
      <c r="E68" s="145"/>
      <c r="F68" s="145"/>
      <c r="G68" s="145"/>
      <c r="H68" s="145"/>
      <c r="I68" s="145"/>
      <c r="J68" s="145"/>
      <c r="K68" s="146"/>
    </row>
    <row r="69" spans="2:11" x14ac:dyDescent="0.2">
      <c r="B69" s="147"/>
      <c r="C69" s="147"/>
      <c r="D69" s="147"/>
      <c r="E69" s="147"/>
      <c r="F69" s="147"/>
      <c r="G69" s="147"/>
      <c r="H69" s="147"/>
      <c r="I69" s="147"/>
      <c r="J69" s="147"/>
      <c r="K69" s="147"/>
    </row>
    <row r="70" spans="2:11" ht="15.75" x14ac:dyDescent="0.2">
      <c r="B70" s="129"/>
      <c r="C70" s="136" t="s">
        <v>67</v>
      </c>
      <c r="D70" s="136"/>
      <c r="E70" s="136"/>
      <c r="F70" s="136"/>
      <c r="G70" s="136"/>
      <c r="H70" s="136"/>
      <c r="I70" s="136"/>
      <c r="J70" s="136"/>
      <c r="K70" s="137"/>
    </row>
    <row r="72" spans="2:11" x14ac:dyDescent="0.2">
      <c r="D72" s="43"/>
      <c r="E72" s="43"/>
      <c r="F72" s="43"/>
      <c r="K72" s="89"/>
    </row>
  </sheetData>
  <mergeCells count="12">
    <mergeCell ref="C70:K70"/>
    <mergeCell ref="B1:K1"/>
    <mergeCell ref="B2:K2"/>
    <mergeCell ref="B3:K3"/>
    <mergeCell ref="B4:K4"/>
    <mergeCell ref="B6:K6"/>
    <mergeCell ref="B7:K7"/>
    <mergeCell ref="B8:K8"/>
    <mergeCell ref="C65:K65"/>
    <mergeCell ref="C66:K66"/>
    <mergeCell ref="C68:K68"/>
    <mergeCell ref="B69:K69"/>
  </mergeCells>
  <conditionalFormatting sqref="K60">
    <cfRule type="cellIs" dxfId="10" priority="1" stopIfTrue="1" operator="lessThan">
      <formula>0</formula>
    </cfRule>
  </conditionalFormatting>
  <pageMargins left="0.24" right="0.24" top="0.17" bottom="0.22"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activeCell="B7" sqref="B7:K7"/>
    </sheetView>
  </sheetViews>
  <sheetFormatPr baseColWidth="10" defaultRowHeight="12.75" x14ac:dyDescent="0.2"/>
  <cols>
    <col min="1" max="1" width="1.28515625" style="89" customWidth="1"/>
    <col min="2" max="2" width="3.28515625" style="89" customWidth="1"/>
    <col min="3" max="3" width="36.5703125" style="89" customWidth="1"/>
    <col min="4" max="4" width="16" style="89" customWidth="1"/>
    <col min="5" max="5" width="17.28515625" style="89" customWidth="1"/>
    <col min="6" max="8" width="16.28515625" style="89" customWidth="1"/>
    <col min="9" max="9" width="16" style="89" customWidth="1"/>
    <col min="10" max="10" width="16.5703125" style="89" customWidth="1"/>
    <col min="11" max="11" width="18" style="91" customWidth="1"/>
    <col min="12" max="16384" width="11.42578125" style="88"/>
  </cols>
  <sheetData>
    <row r="1" spans="1:11" x14ac:dyDescent="0.2">
      <c r="A1" s="87"/>
      <c r="B1" s="138" t="s">
        <v>0</v>
      </c>
      <c r="C1" s="138"/>
      <c r="D1" s="138"/>
      <c r="E1" s="138"/>
      <c r="F1" s="138"/>
      <c r="G1" s="138"/>
      <c r="H1" s="138"/>
      <c r="I1" s="138"/>
      <c r="J1" s="138"/>
      <c r="K1" s="138"/>
    </row>
    <row r="2" spans="1:11" x14ac:dyDescent="0.2">
      <c r="A2" s="87"/>
      <c r="B2" s="138" t="s">
        <v>1</v>
      </c>
      <c r="C2" s="138"/>
      <c r="D2" s="138"/>
      <c r="E2" s="138"/>
      <c r="F2" s="138"/>
      <c r="G2" s="138"/>
      <c r="H2" s="138"/>
      <c r="I2" s="138"/>
      <c r="J2" s="138"/>
      <c r="K2" s="138"/>
    </row>
    <row r="3" spans="1:11" x14ac:dyDescent="0.2">
      <c r="B3" s="138" t="s">
        <v>2</v>
      </c>
      <c r="C3" s="138"/>
      <c r="D3" s="138"/>
      <c r="E3" s="138"/>
      <c r="F3" s="138"/>
      <c r="G3" s="138"/>
      <c r="H3" s="138"/>
      <c r="I3" s="138"/>
      <c r="J3" s="138"/>
      <c r="K3" s="138"/>
    </row>
    <row r="4" spans="1:11" ht="12.75" customHeight="1" x14ac:dyDescent="0.2">
      <c r="B4" s="138" t="s">
        <v>3</v>
      </c>
      <c r="C4" s="138"/>
      <c r="D4" s="138"/>
      <c r="E4" s="138"/>
      <c r="F4" s="138"/>
      <c r="G4" s="138"/>
      <c r="H4" s="138"/>
      <c r="I4" s="138"/>
      <c r="J4" s="138"/>
      <c r="K4" s="138"/>
    </row>
    <row r="5" spans="1:11" x14ac:dyDescent="0.2">
      <c r="B5" s="90"/>
      <c r="C5" s="90"/>
      <c r="I5" s="91"/>
      <c r="K5" s="92"/>
    </row>
    <row r="6" spans="1:11" ht="20.25" x14ac:dyDescent="0.3">
      <c r="B6" s="139" t="s">
        <v>4</v>
      </c>
      <c r="C6" s="139"/>
      <c r="D6" s="139"/>
      <c r="E6" s="139"/>
      <c r="F6" s="139"/>
      <c r="G6" s="139"/>
      <c r="H6" s="139"/>
      <c r="I6" s="139"/>
      <c r="J6" s="139"/>
      <c r="K6" s="139"/>
    </row>
    <row r="7" spans="1:11" x14ac:dyDescent="0.2">
      <c r="B7" s="138" t="s">
        <v>120</v>
      </c>
      <c r="C7" s="138"/>
      <c r="D7" s="138"/>
      <c r="E7" s="138"/>
      <c r="F7" s="138"/>
      <c r="G7" s="138"/>
      <c r="H7" s="138"/>
      <c r="I7" s="138"/>
      <c r="J7" s="138"/>
      <c r="K7" s="138"/>
    </row>
    <row r="8" spans="1:11" x14ac:dyDescent="0.2">
      <c r="B8" s="140" t="s">
        <v>6</v>
      </c>
      <c r="C8" s="140"/>
      <c r="D8" s="140"/>
      <c r="E8" s="140"/>
      <c r="F8" s="140"/>
      <c r="G8" s="140"/>
      <c r="H8" s="140"/>
      <c r="I8" s="140"/>
      <c r="J8" s="140"/>
      <c r="K8" s="140"/>
    </row>
    <row r="9" spans="1:11" ht="89.25" x14ac:dyDescent="0.2">
      <c r="B9" s="93" t="s">
        <v>7</v>
      </c>
      <c r="C9" s="94" t="s">
        <v>8</v>
      </c>
      <c r="D9" s="94" t="s">
        <v>9</v>
      </c>
      <c r="E9" s="94" t="s">
        <v>10</v>
      </c>
      <c r="F9" s="94" t="s">
        <v>11</v>
      </c>
      <c r="G9" s="94" t="s">
        <v>12</v>
      </c>
      <c r="H9" s="94" t="s">
        <v>13</v>
      </c>
      <c r="I9" s="94" t="s">
        <v>14</v>
      </c>
      <c r="J9" s="94" t="s">
        <v>15</v>
      </c>
      <c r="K9" s="94" t="s">
        <v>16</v>
      </c>
    </row>
    <row r="10" spans="1:11" x14ac:dyDescent="0.2">
      <c r="A10" s="95"/>
      <c r="B10" s="96">
        <v>1</v>
      </c>
      <c r="C10" s="97" t="s">
        <v>121</v>
      </c>
      <c r="D10" s="131">
        <v>0</v>
      </c>
      <c r="E10" s="131">
        <v>0</v>
      </c>
      <c r="F10" s="131">
        <v>0</v>
      </c>
      <c r="G10" s="131">
        <v>0</v>
      </c>
      <c r="H10" s="131">
        <v>0</v>
      </c>
      <c r="I10" s="131">
        <v>0</v>
      </c>
      <c r="J10" s="131">
        <v>0</v>
      </c>
      <c r="K10" s="132">
        <v>0</v>
      </c>
    </row>
    <row r="11" spans="1:11" x14ac:dyDescent="0.2">
      <c r="A11" s="95"/>
      <c r="B11" s="96">
        <v>2</v>
      </c>
      <c r="C11" s="100" t="s">
        <v>122</v>
      </c>
      <c r="D11" s="131">
        <v>48128.788230000006</v>
      </c>
      <c r="E11" s="131">
        <v>3201.3086600000001</v>
      </c>
      <c r="F11" s="131">
        <v>1656.6758500000001</v>
      </c>
      <c r="G11" s="131">
        <v>1656.6758500000001</v>
      </c>
      <c r="H11" s="131">
        <v>4857.9845100000002</v>
      </c>
      <c r="I11" s="131">
        <v>2726.9036599999999</v>
      </c>
      <c r="J11" s="131">
        <v>5981.6528571428571</v>
      </c>
      <c r="K11" s="132">
        <v>37.530059999999999</v>
      </c>
    </row>
    <row r="12" spans="1:11" ht="12.75" customHeight="1" x14ac:dyDescent="0.2">
      <c r="A12" s="95"/>
      <c r="B12" s="96">
        <v>3</v>
      </c>
      <c r="C12" s="100" t="s">
        <v>123</v>
      </c>
      <c r="D12" s="131">
        <v>3779.6599000000001</v>
      </c>
      <c r="E12" s="131">
        <v>467.67493000000002</v>
      </c>
      <c r="F12" s="131">
        <v>223.20922999999999</v>
      </c>
      <c r="G12" s="131">
        <v>1.4709199999999782</v>
      </c>
      <c r="H12" s="131">
        <v>690.88416000000007</v>
      </c>
      <c r="I12" s="131">
        <v>85.794840000000008</v>
      </c>
      <c r="J12" s="131">
        <v>4288.321632653061</v>
      </c>
      <c r="K12" s="132">
        <v>-8275.83806</v>
      </c>
    </row>
    <row r="13" spans="1:11" x14ac:dyDescent="0.2">
      <c r="A13" s="95"/>
      <c r="B13" s="96">
        <v>4</v>
      </c>
      <c r="C13" s="100" t="s">
        <v>124</v>
      </c>
      <c r="D13" s="131">
        <v>16011.475620000001</v>
      </c>
      <c r="E13" s="131">
        <v>3103.26703</v>
      </c>
      <c r="F13" s="131">
        <v>5121.1096200000002</v>
      </c>
      <c r="G13" s="131">
        <v>5121.1096200000002</v>
      </c>
      <c r="H13" s="131">
        <v>8224.3766500000002</v>
      </c>
      <c r="I13" s="131">
        <v>1616.03889</v>
      </c>
      <c r="J13" s="131">
        <v>5794.8539897959181</v>
      </c>
      <c r="K13" s="132">
        <v>72.115289999999987</v>
      </c>
    </row>
    <row r="14" spans="1:11" x14ac:dyDescent="0.2">
      <c r="A14" s="95"/>
      <c r="B14" s="96">
        <v>5</v>
      </c>
      <c r="C14" s="100" t="s">
        <v>75</v>
      </c>
      <c r="D14" s="131">
        <v>0</v>
      </c>
      <c r="E14" s="131">
        <v>0</v>
      </c>
      <c r="F14" s="131">
        <v>0</v>
      </c>
      <c r="G14" s="131">
        <v>0</v>
      </c>
      <c r="H14" s="131">
        <v>0</v>
      </c>
      <c r="I14" s="131">
        <v>0</v>
      </c>
      <c r="J14" s="131">
        <v>0</v>
      </c>
      <c r="K14" s="132">
        <v>0</v>
      </c>
    </row>
    <row r="15" spans="1:11" x14ac:dyDescent="0.2">
      <c r="A15" s="95"/>
      <c r="B15" s="96">
        <v>6</v>
      </c>
      <c r="C15" s="100" t="s">
        <v>125</v>
      </c>
      <c r="D15" s="131">
        <v>0</v>
      </c>
      <c r="E15" s="131">
        <v>0</v>
      </c>
      <c r="F15" s="131">
        <v>0</v>
      </c>
      <c r="G15" s="131">
        <v>0</v>
      </c>
      <c r="H15" s="131">
        <v>0</v>
      </c>
      <c r="I15" s="131">
        <v>0</v>
      </c>
      <c r="J15" s="131">
        <v>0</v>
      </c>
      <c r="K15" s="132">
        <v>0</v>
      </c>
    </row>
    <row r="16" spans="1:11" x14ac:dyDescent="0.2">
      <c r="A16" s="95"/>
      <c r="B16" s="96">
        <v>7</v>
      </c>
      <c r="C16" s="100" t="s">
        <v>22</v>
      </c>
      <c r="D16" s="131">
        <v>61450.618580000002</v>
      </c>
      <c r="E16" s="131">
        <v>30592.455870000002</v>
      </c>
      <c r="F16" s="131">
        <v>10685.18705</v>
      </c>
      <c r="G16" s="131">
        <v>5621.6730500000003</v>
      </c>
      <c r="H16" s="131">
        <v>41277.642919999998</v>
      </c>
      <c r="I16" s="131">
        <v>5915.7946200000006</v>
      </c>
      <c r="J16" s="131">
        <v>16117.534989795919</v>
      </c>
      <c r="K16" s="132">
        <v>5220.0000799999998</v>
      </c>
    </row>
    <row r="17" spans="1:11" x14ac:dyDescent="0.2">
      <c r="A17" s="95"/>
      <c r="B17" s="96">
        <v>8</v>
      </c>
      <c r="C17" s="100" t="s">
        <v>126</v>
      </c>
      <c r="D17" s="131">
        <v>356.64778000000001</v>
      </c>
      <c r="E17" s="131">
        <v>1.3689999999999999E-2</v>
      </c>
      <c r="F17" s="131">
        <v>6.9610000000000005E-2</v>
      </c>
      <c r="G17" s="131">
        <v>6.9610000000000005E-2</v>
      </c>
      <c r="H17" s="131">
        <v>8.3299999999999999E-2</v>
      </c>
      <c r="I17" s="131">
        <v>0</v>
      </c>
      <c r="J17" s="131">
        <v>230.4533163265306</v>
      </c>
      <c r="K17" s="132">
        <v>353.18313000000001</v>
      </c>
    </row>
    <row r="18" spans="1:11" x14ac:dyDescent="0.2">
      <c r="A18" s="95"/>
      <c r="B18" s="96">
        <v>9</v>
      </c>
      <c r="C18" s="100" t="s">
        <v>127</v>
      </c>
      <c r="D18" s="131">
        <v>0</v>
      </c>
      <c r="E18" s="131">
        <v>0</v>
      </c>
      <c r="F18" s="131">
        <v>0</v>
      </c>
      <c r="G18" s="131">
        <v>0</v>
      </c>
      <c r="H18" s="131">
        <v>0</v>
      </c>
      <c r="I18" s="131">
        <v>0</v>
      </c>
      <c r="J18" s="131">
        <v>0</v>
      </c>
      <c r="K18" s="132">
        <v>0</v>
      </c>
    </row>
    <row r="19" spans="1:11" x14ac:dyDescent="0.2">
      <c r="A19" s="95"/>
      <c r="B19" s="96">
        <v>10</v>
      </c>
      <c r="C19" s="100" t="s">
        <v>128</v>
      </c>
      <c r="D19" s="131">
        <v>581049.58344000007</v>
      </c>
      <c r="E19" s="131">
        <v>366141.07965999993</v>
      </c>
      <c r="F19" s="131">
        <v>108866.20059000001</v>
      </c>
      <c r="G19" s="131">
        <v>49171.730340000009</v>
      </c>
      <c r="H19" s="131">
        <v>475007.28024999995</v>
      </c>
      <c r="I19" s="131">
        <v>90934.630650000006</v>
      </c>
      <c r="J19" s="131">
        <v>76460.691561224492</v>
      </c>
      <c r="K19" s="132">
        <v>156.35568000000001</v>
      </c>
    </row>
    <row r="20" spans="1:11" x14ac:dyDescent="0.2">
      <c r="A20" s="95"/>
      <c r="B20" s="96">
        <v>11</v>
      </c>
      <c r="C20" s="100" t="s">
        <v>129</v>
      </c>
      <c r="D20" s="131">
        <v>4277.5212300000003</v>
      </c>
      <c r="E20" s="131">
        <v>284.17343</v>
      </c>
      <c r="F20" s="131">
        <v>67.747869999999992</v>
      </c>
      <c r="G20" s="131">
        <v>5.4441799999999887</v>
      </c>
      <c r="H20" s="131">
        <v>351.92129999999997</v>
      </c>
      <c r="I20" s="131">
        <v>1345.5228999999999</v>
      </c>
      <c r="J20" s="131">
        <v>2919.5501938775506</v>
      </c>
      <c r="K20" s="132">
        <v>28216.442920000001</v>
      </c>
    </row>
    <row r="21" spans="1:11" x14ac:dyDescent="0.2">
      <c r="A21" s="95"/>
      <c r="B21" s="96">
        <v>12</v>
      </c>
      <c r="C21" s="100" t="s">
        <v>130</v>
      </c>
      <c r="D21" s="131">
        <v>7180.0328000000009</v>
      </c>
      <c r="E21" s="131">
        <v>960.62528999999995</v>
      </c>
      <c r="F21" s="131">
        <v>2586.6195699999998</v>
      </c>
      <c r="G21" s="131">
        <v>2458.2177199999996</v>
      </c>
      <c r="H21" s="131">
        <v>3547.2448599999998</v>
      </c>
      <c r="I21" s="131">
        <v>1039.2057</v>
      </c>
      <c r="J21" s="131">
        <v>3952.6362551020402</v>
      </c>
      <c r="K21" s="132">
        <v>347.38271999999995</v>
      </c>
    </row>
    <row r="22" spans="1:11" x14ac:dyDescent="0.2">
      <c r="A22" s="95"/>
      <c r="B22" s="96">
        <v>13</v>
      </c>
      <c r="C22" s="100" t="s">
        <v>131</v>
      </c>
      <c r="D22" s="131">
        <v>120031.00516</v>
      </c>
      <c r="E22" s="131">
        <v>35619.284529999997</v>
      </c>
      <c r="F22" s="131">
        <v>41317.948320000003</v>
      </c>
      <c r="G22" s="131">
        <v>41317.948320000003</v>
      </c>
      <c r="H22" s="131">
        <v>76937.23285</v>
      </c>
      <c r="I22" s="131">
        <v>12878.875</v>
      </c>
      <c r="J22" s="131">
        <v>30897.228091836736</v>
      </c>
      <c r="K22" s="132">
        <v>773.12797</v>
      </c>
    </row>
    <row r="23" spans="1:11" x14ac:dyDescent="0.2">
      <c r="A23" s="95"/>
      <c r="B23" s="96">
        <v>14</v>
      </c>
      <c r="C23" s="100" t="s">
        <v>132</v>
      </c>
      <c r="D23" s="131">
        <v>350.67943000000002</v>
      </c>
      <c r="E23" s="131">
        <v>0</v>
      </c>
      <c r="F23" s="131">
        <v>1E-3</v>
      </c>
      <c r="G23" s="131">
        <v>1E-3</v>
      </c>
      <c r="H23" s="131">
        <v>1E-3</v>
      </c>
      <c r="I23" s="131">
        <v>19.947179999999999</v>
      </c>
      <c r="J23" s="131">
        <v>1007.8609795918366</v>
      </c>
      <c r="K23" s="132">
        <v>3393.7588300000002</v>
      </c>
    </row>
    <row r="24" spans="1:11" x14ac:dyDescent="0.2">
      <c r="A24" s="95"/>
      <c r="B24" s="96">
        <v>15</v>
      </c>
      <c r="C24" s="100" t="s">
        <v>133</v>
      </c>
      <c r="D24" s="131">
        <v>47405.919280000002</v>
      </c>
      <c r="E24" s="131">
        <v>17382.258300000001</v>
      </c>
      <c r="F24" s="131">
        <v>22950.132229999999</v>
      </c>
      <c r="G24" s="131">
        <v>1083.8288600000014</v>
      </c>
      <c r="H24" s="131">
        <v>40332.390530000004</v>
      </c>
      <c r="I24" s="131">
        <v>8595.1935699999995</v>
      </c>
      <c r="J24" s="131">
        <v>13498.419581632652</v>
      </c>
      <c r="K24" s="132">
        <v>36.392800000000001</v>
      </c>
    </row>
    <row r="25" spans="1:11" x14ac:dyDescent="0.2">
      <c r="A25" s="95"/>
      <c r="B25" s="96">
        <v>16</v>
      </c>
      <c r="C25" s="100" t="s">
        <v>134</v>
      </c>
      <c r="D25" s="131">
        <v>7963.5296200000003</v>
      </c>
      <c r="E25" s="131">
        <v>1859.9204999999999</v>
      </c>
      <c r="F25" s="131">
        <v>102.36296</v>
      </c>
      <c r="G25" s="131">
        <v>102.36296</v>
      </c>
      <c r="H25" s="131">
        <v>1962.2834599999999</v>
      </c>
      <c r="I25" s="131">
        <v>126.76875999999999</v>
      </c>
      <c r="J25" s="131">
        <v>5157.2551836734692</v>
      </c>
      <c r="K25" s="132">
        <v>212.44432</v>
      </c>
    </row>
    <row r="26" spans="1:11" x14ac:dyDescent="0.2">
      <c r="A26" s="95"/>
      <c r="B26" s="96">
        <v>17</v>
      </c>
      <c r="C26" s="100" t="s">
        <v>135</v>
      </c>
      <c r="D26" s="131">
        <v>11.715589999999999</v>
      </c>
      <c r="E26" s="131">
        <v>0</v>
      </c>
      <c r="F26" s="131">
        <v>11.10665</v>
      </c>
      <c r="G26" s="131">
        <v>11.10665</v>
      </c>
      <c r="H26" s="131">
        <v>11.10665</v>
      </c>
      <c r="I26" s="131">
        <v>0.93795000000000006</v>
      </c>
      <c r="J26" s="131">
        <v>55.015224489795919</v>
      </c>
      <c r="K26" s="132">
        <v>-53.590050000000005</v>
      </c>
    </row>
    <row r="27" spans="1:11" x14ac:dyDescent="0.2">
      <c r="A27" s="95"/>
      <c r="B27" s="96">
        <v>18</v>
      </c>
      <c r="C27" s="100" t="s">
        <v>136</v>
      </c>
      <c r="D27" s="131">
        <v>84623.884149999998</v>
      </c>
      <c r="E27" s="131">
        <v>50703.532619999998</v>
      </c>
      <c r="F27" s="131">
        <v>5776.72048</v>
      </c>
      <c r="G27" s="131">
        <v>2618.4216500000002</v>
      </c>
      <c r="H27" s="131">
        <v>56480.253100000002</v>
      </c>
      <c r="I27" s="131">
        <v>13390.613119999998</v>
      </c>
      <c r="J27" s="131">
        <v>21485.893132653062</v>
      </c>
      <c r="K27" s="132">
        <v>98.256309999999999</v>
      </c>
    </row>
    <row r="28" spans="1:11" x14ac:dyDescent="0.2">
      <c r="A28" s="95"/>
      <c r="B28" s="96">
        <v>19</v>
      </c>
      <c r="C28" s="100" t="s">
        <v>137</v>
      </c>
      <c r="D28" s="131">
        <v>9997.7582199999997</v>
      </c>
      <c r="E28" s="131">
        <v>3946.1611400000002</v>
      </c>
      <c r="F28" s="131">
        <v>101157.79227000001</v>
      </c>
      <c r="G28" s="131">
        <v>263.45842000000994</v>
      </c>
      <c r="H28" s="131">
        <v>105103.95341</v>
      </c>
      <c r="I28" s="131">
        <v>225.78325000000001</v>
      </c>
      <c r="J28" s="131">
        <v>8788.0217244897958</v>
      </c>
      <c r="K28" s="132">
        <v>42.050800000000002</v>
      </c>
    </row>
    <row r="29" spans="1:11" x14ac:dyDescent="0.2">
      <c r="A29" s="95"/>
      <c r="B29" s="96">
        <v>20</v>
      </c>
      <c r="C29" s="100" t="s">
        <v>32</v>
      </c>
      <c r="D29" s="131">
        <v>0</v>
      </c>
      <c r="E29" s="131">
        <v>37.969699999999996</v>
      </c>
      <c r="F29" s="131">
        <v>6.0000000000000002E-5</v>
      </c>
      <c r="G29" s="131">
        <v>6.0000000000000002E-5</v>
      </c>
      <c r="H29" s="131">
        <v>37.969759999999994</v>
      </c>
      <c r="I29" s="131">
        <v>0</v>
      </c>
      <c r="J29" s="131">
        <v>490.77348979591835</v>
      </c>
      <c r="K29" s="132">
        <v>-689.10029000000009</v>
      </c>
    </row>
    <row r="30" spans="1:11" x14ac:dyDescent="0.2">
      <c r="A30" s="95"/>
      <c r="B30" s="96">
        <v>21</v>
      </c>
      <c r="C30" s="100" t="s">
        <v>33</v>
      </c>
      <c r="D30" s="131">
        <v>0</v>
      </c>
      <c r="E30" s="131">
        <v>0</v>
      </c>
      <c r="F30" s="131">
        <v>0</v>
      </c>
      <c r="G30" s="131">
        <v>0</v>
      </c>
      <c r="H30" s="131">
        <v>0</v>
      </c>
      <c r="I30" s="131">
        <v>0</v>
      </c>
      <c r="J30" s="131">
        <v>0</v>
      </c>
      <c r="K30" s="132">
        <v>0</v>
      </c>
    </row>
    <row r="31" spans="1:11" x14ac:dyDescent="0.2">
      <c r="A31" s="95"/>
      <c r="B31" s="96">
        <v>22</v>
      </c>
      <c r="C31" s="100" t="s">
        <v>138</v>
      </c>
      <c r="D31" s="131">
        <v>127603.50619</v>
      </c>
      <c r="E31" s="131">
        <v>51248.901879999998</v>
      </c>
      <c r="F31" s="131">
        <v>7622.4165899999998</v>
      </c>
      <c r="G31" s="131">
        <v>1789.1190200000001</v>
      </c>
      <c r="H31" s="131">
        <v>58871.318469999998</v>
      </c>
      <c r="I31" s="131">
        <v>23525.093699999998</v>
      </c>
      <c r="J31" s="131">
        <v>26728.516622448977</v>
      </c>
      <c r="K31" s="132">
        <v>14251.872650000001</v>
      </c>
    </row>
    <row r="32" spans="1:11" x14ac:dyDescent="0.2">
      <c r="A32" s="95"/>
      <c r="B32" s="96">
        <v>23</v>
      </c>
      <c r="C32" s="100" t="s">
        <v>139</v>
      </c>
      <c r="D32" s="131">
        <v>140466.6201</v>
      </c>
      <c r="E32" s="131">
        <v>72102.011689999999</v>
      </c>
      <c r="F32" s="131">
        <v>21002.934829999998</v>
      </c>
      <c r="G32" s="131">
        <v>18602.714479999999</v>
      </c>
      <c r="H32" s="131">
        <v>93104.946519999998</v>
      </c>
      <c r="I32" s="131">
        <v>25685.335039999998</v>
      </c>
      <c r="J32" s="131">
        <v>39643.001275510207</v>
      </c>
      <c r="K32" s="132">
        <v>274.77530000000002</v>
      </c>
    </row>
    <row r="33" spans="1:11" x14ac:dyDescent="0.2">
      <c r="A33" s="95"/>
      <c r="B33" s="96">
        <v>24</v>
      </c>
      <c r="C33" s="100" t="s">
        <v>140</v>
      </c>
      <c r="D33" s="131">
        <v>828903.58520999993</v>
      </c>
      <c r="E33" s="131">
        <v>582119.96761000005</v>
      </c>
      <c r="F33" s="131">
        <v>238182.17488999999</v>
      </c>
      <c r="G33" s="131">
        <v>19937.545829999988</v>
      </c>
      <c r="H33" s="131">
        <v>820302.14250000007</v>
      </c>
      <c r="I33" s="131">
        <v>103132.44563999999</v>
      </c>
      <c r="J33" s="131">
        <v>134922.48705102043</v>
      </c>
      <c r="K33" s="132">
        <v>1598.5137</v>
      </c>
    </row>
    <row r="34" spans="1:11" x14ac:dyDescent="0.2">
      <c r="A34" s="95"/>
      <c r="B34" s="96">
        <v>25</v>
      </c>
      <c r="C34" s="100" t="s">
        <v>141</v>
      </c>
      <c r="D34" s="131">
        <v>0</v>
      </c>
      <c r="E34" s="131">
        <v>0</v>
      </c>
      <c r="F34" s="131">
        <v>0</v>
      </c>
      <c r="G34" s="131">
        <v>0</v>
      </c>
      <c r="H34" s="131">
        <v>0</v>
      </c>
      <c r="I34" s="131">
        <v>0</v>
      </c>
      <c r="J34" s="131">
        <v>0</v>
      </c>
      <c r="K34" s="132">
        <v>0</v>
      </c>
    </row>
    <row r="35" spans="1:11" x14ac:dyDescent="0.2">
      <c r="A35" s="95"/>
      <c r="B35" s="96">
        <v>26</v>
      </c>
      <c r="C35" s="100" t="s">
        <v>142</v>
      </c>
      <c r="D35" s="131">
        <v>12898.375900000001</v>
      </c>
      <c r="E35" s="131">
        <v>0.32519999999999999</v>
      </c>
      <c r="F35" s="131">
        <v>0</v>
      </c>
      <c r="G35" s="131">
        <v>0</v>
      </c>
      <c r="H35" s="131">
        <v>0.32519999999999999</v>
      </c>
      <c r="I35" s="131">
        <v>26.063790000000001</v>
      </c>
      <c r="J35" s="131">
        <v>1066.8150408163265</v>
      </c>
      <c r="K35" s="132">
        <v>1657.6096499999999</v>
      </c>
    </row>
    <row r="36" spans="1:11" x14ac:dyDescent="0.2">
      <c r="A36" s="95"/>
      <c r="B36" s="96">
        <v>27</v>
      </c>
      <c r="C36" s="100" t="s">
        <v>38</v>
      </c>
      <c r="D36" s="131">
        <v>0</v>
      </c>
      <c r="E36" s="131">
        <v>0</v>
      </c>
      <c r="F36" s="131">
        <v>0</v>
      </c>
      <c r="G36" s="131">
        <v>0</v>
      </c>
      <c r="H36" s="131">
        <v>0</v>
      </c>
      <c r="I36" s="131">
        <v>0</v>
      </c>
      <c r="J36" s="131">
        <v>0</v>
      </c>
      <c r="K36" s="132">
        <v>0</v>
      </c>
    </row>
    <row r="37" spans="1:11" x14ac:dyDescent="0.2">
      <c r="A37" s="95"/>
      <c r="B37" s="96">
        <v>28</v>
      </c>
      <c r="C37" s="100" t="s">
        <v>143</v>
      </c>
      <c r="D37" s="131">
        <v>346.05725000000001</v>
      </c>
      <c r="E37" s="131">
        <v>0</v>
      </c>
      <c r="F37" s="131">
        <v>1.0000000000000001E-5</v>
      </c>
      <c r="G37" s="131">
        <v>0</v>
      </c>
      <c r="H37" s="131">
        <v>1.0000000000000001E-5</v>
      </c>
      <c r="I37" s="131">
        <v>91.68061999999999</v>
      </c>
      <c r="J37" s="131">
        <v>366.68801020408159</v>
      </c>
      <c r="K37" s="132">
        <v>-261.48582999999996</v>
      </c>
    </row>
    <row r="38" spans="1:11" x14ac:dyDescent="0.2">
      <c r="A38" s="95"/>
      <c r="B38" s="96">
        <v>29</v>
      </c>
      <c r="C38" s="101" t="s">
        <v>144</v>
      </c>
      <c r="D38" s="131">
        <v>4905.4511200000006</v>
      </c>
      <c r="E38" s="131">
        <v>2530.9408100000001</v>
      </c>
      <c r="F38" s="131">
        <v>531.61500000000001</v>
      </c>
      <c r="G38" s="131">
        <v>521.34</v>
      </c>
      <c r="H38" s="131">
        <v>3062.5558099999998</v>
      </c>
      <c r="I38" s="131">
        <v>797.84311000000002</v>
      </c>
      <c r="J38" s="131">
        <v>1696.2713061224488</v>
      </c>
      <c r="K38" s="132">
        <v>19.845790000000001</v>
      </c>
    </row>
    <row r="39" spans="1:11" x14ac:dyDescent="0.2">
      <c r="A39" s="95"/>
      <c r="B39" s="96">
        <v>30</v>
      </c>
      <c r="C39" s="100" t="s">
        <v>145</v>
      </c>
      <c r="D39" s="131">
        <v>0</v>
      </c>
      <c r="E39" s="131">
        <v>0</v>
      </c>
      <c r="F39" s="131">
        <v>0</v>
      </c>
      <c r="G39" s="131">
        <v>0</v>
      </c>
      <c r="H39" s="131">
        <v>0</v>
      </c>
      <c r="I39" s="131">
        <v>0</v>
      </c>
      <c r="J39" s="131">
        <v>0</v>
      </c>
      <c r="K39" s="132">
        <v>0</v>
      </c>
    </row>
    <row r="40" spans="1:11" x14ac:dyDescent="0.2">
      <c r="A40" s="95"/>
      <c r="B40" s="96">
        <v>31</v>
      </c>
      <c r="C40" s="100" t="s">
        <v>146</v>
      </c>
      <c r="D40" s="131">
        <v>111027.86597999999</v>
      </c>
      <c r="E40" s="131">
        <v>56005.592420000001</v>
      </c>
      <c r="F40" s="131">
        <v>36030.401920000004</v>
      </c>
      <c r="G40" s="131">
        <v>3266.4440700000014</v>
      </c>
      <c r="H40" s="131">
        <v>92035.994340000005</v>
      </c>
      <c r="I40" s="131">
        <v>18963.657180000002</v>
      </c>
      <c r="J40" s="131">
        <v>23160.064183673472</v>
      </c>
      <c r="K40" s="132">
        <v>163.30070000000001</v>
      </c>
    </row>
    <row r="41" spans="1:11" x14ac:dyDescent="0.2">
      <c r="A41" s="95"/>
      <c r="B41" s="96">
        <v>32</v>
      </c>
      <c r="C41" s="100" t="s">
        <v>100</v>
      </c>
      <c r="D41" s="131">
        <v>458.56635</v>
      </c>
      <c r="E41" s="131">
        <v>-1.2145599999999999</v>
      </c>
      <c r="F41" s="131">
        <v>1.069E-2</v>
      </c>
      <c r="G41" s="131">
        <v>1.0489999999999999E-2</v>
      </c>
      <c r="H41" s="131">
        <v>-1.2038699999999998</v>
      </c>
      <c r="I41" s="131">
        <v>82.557029999999997</v>
      </c>
      <c r="J41" s="131">
        <v>700.29666326530605</v>
      </c>
      <c r="K41" s="132">
        <v>-251.65360000000001</v>
      </c>
    </row>
    <row r="42" spans="1:11" x14ac:dyDescent="0.2">
      <c r="A42" s="95"/>
      <c r="B42" s="96">
        <v>33</v>
      </c>
      <c r="C42" s="100" t="s">
        <v>147</v>
      </c>
      <c r="D42" s="131">
        <v>254597.81129999997</v>
      </c>
      <c r="E42" s="131">
        <v>130353.47948999998</v>
      </c>
      <c r="F42" s="131">
        <v>602382.33354000002</v>
      </c>
      <c r="G42" s="131">
        <v>10789.772350000101</v>
      </c>
      <c r="H42" s="131">
        <v>732735.81302999996</v>
      </c>
      <c r="I42" s="131">
        <v>30416.272809999999</v>
      </c>
      <c r="J42" s="131">
        <v>60196.519051020412</v>
      </c>
      <c r="K42" s="132">
        <v>206.3202</v>
      </c>
    </row>
    <row r="43" spans="1:11" x14ac:dyDescent="0.2">
      <c r="A43" s="95"/>
      <c r="B43" s="96">
        <v>34</v>
      </c>
      <c r="C43" s="100" t="s">
        <v>148</v>
      </c>
      <c r="D43" s="131">
        <v>16412.055619999999</v>
      </c>
      <c r="E43" s="131">
        <v>2770.1690400000002</v>
      </c>
      <c r="F43" s="131">
        <v>159.24385999999998</v>
      </c>
      <c r="G43" s="131">
        <v>159.24385999999998</v>
      </c>
      <c r="H43" s="131">
        <v>2929.4129000000003</v>
      </c>
      <c r="I43" s="131">
        <v>0</v>
      </c>
      <c r="J43" s="131">
        <v>10680.677887755102</v>
      </c>
      <c r="K43" s="132">
        <v>3016.94632</v>
      </c>
    </row>
    <row r="44" spans="1:11" x14ac:dyDescent="0.2">
      <c r="A44" s="95"/>
      <c r="B44" s="96">
        <v>35</v>
      </c>
      <c r="C44" s="100" t="s">
        <v>46</v>
      </c>
      <c r="D44" s="131">
        <v>3.2110799999999999</v>
      </c>
      <c r="E44" s="131">
        <v>0</v>
      </c>
      <c r="F44" s="131">
        <v>1.0000000000000001E-5</v>
      </c>
      <c r="G44" s="131">
        <v>1.0000000000000001E-5</v>
      </c>
      <c r="H44" s="131">
        <v>1.0000000000000001E-5</v>
      </c>
      <c r="I44" s="131">
        <v>0</v>
      </c>
      <c r="J44" s="131">
        <v>357.12512244897954</v>
      </c>
      <c r="K44" s="132">
        <v>144.29122000000001</v>
      </c>
    </row>
    <row r="45" spans="1:11" x14ac:dyDescent="0.2">
      <c r="A45" s="95"/>
      <c r="B45" s="96">
        <v>36</v>
      </c>
      <c r="C45" s="100" t="s">
        <v>149</v>
      </c>
      <c r="D45" s="131">
        <v>6208.1478600000009</v>
      </c>
      <c r="E45" s="131">
        <v>130.77233999999999</v>
      </c>
      <c r="F45" s="131">
        <v>41.54954</v>
      </c>
      <c r="G45" s="131">
        <v>41.54954</v>
      </c>
      <c r="H45" s="131">
        <v>172.32187999999999</v>
      </c>
      <c r="I45" s="131">
        <v>1368.1756599999999</v>
      </c>
      <c r="J45" s="131">
        <v>2328.419051020408</v>
      </c>
      <c r="K45" s="132">
        <v>9.8780900000000003</v>
      </c>
    </row>
    <row r="46" spans="1:11" x14ac:dyDescent="0.2">
      <c r="A46" s="95"/>
      <c r="B46" s="96">
        <v>37</v>
      </c>
      <c r="C46" s="100" t="s">
        <v>150</v>
      </c>
      <c r="D46" s="131">
        <v>7743.8252999999986</v>
      </c>
      <c r="E46" s="131">
        <v>1973.9849199999999</v>
      </c>
      <c r="F46" s="131">
        <v>864.25</v>
      </c>
      <c r="G46" s="131">
        <v>864.25</v>
      </c>
      <c r="H46" s="131">
        <v>2838.2349199999999</v>
      </c>
      <c r="I46" s="131">
        <v>0</v>
      </c>
      <c r="J46" s="131">
        <v>4373.5980204081634</v>
      </c>
      <c r="K46" s="132">
        <v>2570.0879599999998</v>
      </c>
    </row>
    <row r="47" spans="1:11" x14ac:dyDescent="0.2">
      <c r="A47" s="95"/>
      <c r="B47" s="96">
        <v>38</v>
      </c>
      <c r="C47" s="100" t="s">
        <v>151</v>
      </c>
      <c r="D47" s="131">
        <v>35220.091410000001</v>
      </c>
      <c r="E47" s="131">
        <v>18155.389490000001</v>
      </c>
      <c r="F47" s="131">
        <v>7890.3789799999995</v>
      </c>
      <c r="G47" s="131">
        <v>3088.1174699999992</v>
      </c>
      <c r="H47" s="131">
        <v>26045.768470000003</v>
      </c>
      <c r="I47" s="131">
        <v>2507.5181699999998</v>
      </c>
      <c r="J47" s="131">
        <v>9528.8572040816325</v>
      </c>
      <c r="K47" s="132">
        <v>53.285069999999997</v>
      </c>
    </row>
    <row r="48" spans="1:11" x14ac:dyDescent="0.2">
      <c r="A48" s="95"/>
      <c r="B48" s="96">
        <v>39</v>
      </c>
      <c r="C48" s="100" t="s">
        <v>152</v>
      </c>
      <c r="D48" s="131">
        <v>47048.331670000007</v>
      </c>
      <c r="E48" s="131">
        <v>7699.8993999999993</v>
      </c>
      <c r="F48" s="131">
        <v>2930.4270099999999</v>
      </c>
      <c r="G48" s="131">
        <v>2371.3873699999999</v>
      </c>
      <c r="H48" s="131">
        <v>10630.32641</v>
      </c>
      <c r="I48" s="131">
        <v>7412.8968299999997</v>
      </c>
      <c r="J48" s="131">
        <v>9945.737000000001</v>
      </c>
      <c r="K48" s="132">
        <v>-2181.83248</v>
      </c>
    </row>
    <row r="49" spans="1:11" x14ac:dyDescent="0.2">
      <c r="A49" s="95"/>
      <c r="B49" s="96">
        <v>40</v>
      </c>
      <c r="C49" s="100" t="s">
        <v>153</v>
      </c>
      <c r="D49" s="131">
        <v>0</v>
      </c>
      <c r="E49" s="131">
        <v>0</v>
      </c>
      <c r="F49" s="131">
        <v>0</v>
      </c>
      <c r="G49" s="131">
        <v>0</v>
      </c>
      <c r="H49" s="131">
        <v>0</v>
      </c>
      <c r="I49" s="131">
        <v>0</v>
      </c>
      <c r="J49" s="131">
        <v>0</v>
      </c>
      <c r="K49" s="132">
        <v>0</v>
      </c>
    </row>
    <row r="50" spans="1:11" x14ac:dyDescent="0.2">
      <c r="A50" s="95"/>
      <c r="B50" s="96">
        <v>41</v>
      </c>
      <c r="C50" s="100" t="s">
        <v>154</v>
      </c>
      <c r="D50" s="131">
        <v>2660.9293199999997</v>
      </c>
      <c r="E50" s="131">
        <v>115.15543</v>
      </c>
      <c r="F50" s="131">
        <v>3.0124300000000002</v>
      </c>
      <c r="G50" s="131">
        <v>8.8010000000000144E-2</v>
      </c>
      <c r="H50" s="131">
        <v>118.16785999999999</v>
      </c>
      <c r="I50" s="131">
        <v>330.14905999999996</v>
      </c>
      <c r="J50" s="131">
        <v>1244.2252653061223</v>
      </c>
      <c r="K50" s="132">
        <v>1677.64975</v>
      </c>
    </row>
    <row r="51" spans="1:11" x14ac:dyDescent="0.2">
      <c r="A51" s="95"/>
      <c r="B51" s="96">
        <v>42</v>
      </c>
      <c r="C51" s="100" t="s">
        <v>52</v>
      </c>
      <c r="D51" s="131">
        <v>2202.3472400000001</v>
      </c>
      <c r="E51" s="131">
        <v>75.941040000000001</v>
      </c>
      <c r="F51" s="131">
        <v>638.33105999999998</v>
      </c>
      <c r="G51" s="131">
        <v>638.33105999999998</v>
      </c>
      <c r="H51" s="131">
        <v>714.27210000000002</v>
      </c>
      <c r="I51" s="131">
        <v>305.47975000000002</v>
      </c>
      <c r="J51" s="131">
        <v>1834.3158265306122</v>
      </c>
      <c r="K51" s="132">
        <v>31.309560000000001</v>
      </c>
    </row>
    <row r="52" spans="1:11" x14ac:dyDescent="0.2">
      <c r="A52" s="95"/>
      <c r="B52" s="96">
        <v>43</v>
      </c>
      <c r="C52" s="100" t="s">
        <v>155</v>
      </c>
      <c r="D52" s="131">
        <v>75297.673920000001</v>
      </c>
      <c r="E52" s="131">
        <v>39419.131780000003</v>
      </c>
      <c r="F52" s="131">
        <v>12164.86033</v>
      </c>
      <c r="G52" s="131">
        <v>8437.3578999999991</v>
      </c>
      <c r="H52" s="131">
        <v>51583.992110000007</v>
      </c>
      <c r="I52" s="131">
        <v>11394.871589999999</v>
      </c>
      <c r="J52" s="131">
        <v>24754.131326530613</v>
      </c>
      <c r="K52" s="132">
        <v>275.37789000000004</v>
      </c>
    </row>
    <row r="53" spans="1:11" x14ac:dyDescent="0.2">
      <c r="A53" s="95"/>
      <c r="B53" s="96">
        <v>44</v>
      </c>
      <c r="C53" s="100" t="s">
        <v>103</v>
      </c>
      <c r="D53" s="131">
        <v>19335.64128</v>
      </c>
      <c r="E53" s="131">
        <v>3763.0801200000001</v>
      </c>
      <c r="F53" s="131">
        <v>9591.9556400000001</v>
      </c>
      <c r="G53" s="131">
        <v>8921.6029300000009</v>
      </c>
      <c r="H53" s="131">
        <v>13355.035760000001</v>
      </c>
      <c r="I53" s="131">
        <v>2918.3835999999997</v>
      </c>
      <c r="J53" s="131">
        <v>7190.1947142857134</v>
      </c>
      <c r="K53" s="132">
        <v>11.593959999999999</v>
      </c>
    </row>
    <row r="54" spans="1:11" x14ac:dyDescent="0.2">
      <c r="A54" s="95"/>
      <c r="B54" s="96">
        <v>45</v>
      </c>
      <c r="C54" s="100" t="s">
        <v>156</v>
      </c>
      <c r="D54" s="131">
        <v>27114.702580000001</v>
      </c>
      <c r="E54" s="131">
        <v>12055.45685</v>
      </c>
      <c r="F54" s="131">
        <v>2097.9745900000003</v>
      </c>
      <c r="G54" s="131">
        <v>2081.0162300000002</v>
      </c>
      <c r="H54" s="131">
        <v>14153.43144</v>
      </c>
      <c r="I54" s="131">
        <v>3129.9412699999998</v>
      </c>
      <c r="J54" s="131">
        <v>9683.6536122448979</v>
      </c>
      <c r="K54" s="132">
        <v>-332.74554000000001</v>
      </c>
    </row>
    <row r="55" spans="1:11" x14ac:dyDescent="0.2">
      <c r="A55" s="95"/>
      <c r="B55" s="96">
        <v>46</v>
      </c>
      <c r="C55" s="100" t="s">
        <v>157</v>
      </c>
      <c r="D55" s="131">
        <v>1655.81152</v>
      </c>
      <c r="E55" s="131">
        <v>0</v>
      </c>
      <c r="F55" s="131">
        <v>0</v>
      </c>
      <c r="G55" s="131">
        <v>0</v>
      </c>
      <c r="H55" s="131">
        <v>0</v>
      </c>
      <c r="I55" s="131">
        <v>33.11412</v>
      </c>
      <c r="J55" s="131">
        <v>973.68295918367346</v>
      </c>
      <c r="K55" s="132">
        <v>-223.93715</v>
      </c>
    </row>
    <row r="56" spans="1:11" x14ac:dyDescent="0.2">
      <c r="A56" s="95"/>
      <c r="B56" s="96">
        <v>47</v>
      </c>
      <c r="C56" s="100" t="s">
        <v>158</v>
      </c>
      <c r="D56" s="131">
        <v>0</v>
      </c>
      <c r="E56" s="131">
        <v>0</v>
      </c>
      <c r="F56" s="131">
        <v>0</v>
      </c>
      <c r="G56" s="131">
        <v>0</v>
      </c>
      <c r="H56" s="131">
        <v>0</v>
      </c>
      <c r="I56" s="131">
        <v>0</v>
      </c>
      <c r="J56" s="131">
        <v>0</v>
      </c>
      <c r="K56" s="132">
        <v>0</v>
      </c>
    </row>
    <row r="57" spans="1:11" x14ac:dyDescent="0.2">
      <c r="A57" s="95"/>
      <c r="B57" s="96">
        <v>48</v>
      </c>
      <c r="C57" s="100" t="s">
        <v>159</v>
      </c>
      <c r="D57" s="131">
        <v>2.6000000000000003E-4</v>
      </c>
      <c r="E57" s="131">
        <v>0</v>
      </c>
      <c r="F57" s="131">
        <v>1.0000000000000001E-5</v>
      </c>
      <c r="G57" s="131">
        <v>1.0000000000000001E-5</v>
      </c>
      <c r="H57" s="131">
        <v>1.0000000000000001E-5</v>
      </c>
      <c r="I57" s="131">
        <v>0</v>
      </c>
      <c r="J57" s="131">
        <v>27.173285714285711</v>
      </c>
      <c r="K57" s="132">
        <v>1.222E-2</v>
      </c>
    </row>
    <row r="58" spans="1:11" x14ac:dyDescent="0.2">
      <c r="A58" s="95"/>
      <c r="B58" s="96">
        <v>49</v>
      </c>
      <c r="C58" s="100" t="s">
        <v>58</v>
      </c>
      <c r="D58" s="131">
        <v>878.18856000000005</v>
      </c>
      <c r="E58" s="131">
        <v>130.18463</v>
      </c>
      <c r="F58" s="131">
        <v>138.42585</v>
      </c>
      <c r="G58" s="131">
        <v>44.001999999999995</v>
      </c>
      <c r="H58" s="131">
        <v>268.61048</v>
      </c>
      <c r="I58" s="131">
        <v>104.59637999999998</v>
      </c>
      <c r="J58" s="131">
        <v>538.78180612244898</v>
      </c>
      <c r="K58" s="132">
        <v>6.8426800000000005</v>
      </c>
    </row>
    <row r="59" spans="1:11" x14ac:dyDescent="0.2">
      <c r="A59" s="95"/>
      <c r="B59" s="96">
        <v>50</v>
      </c>
      <c r="C59" s="100" t="s">
        <v>160</v>
      </c>
      <c r="D59" s="131">
        <v>4813.5588000000007</v>
      </c>
      <c r="E59" s="131">
        <v>1.1999900000000001</v>
      </c>
      <c r="F59" s="131">
        <v>1.03</v>
      </c>
      <c r="G59" s="131">
        <v>1.03</v>
      </c>
      <c r="H59" s="131">
        <v>2.2299899999999999</v>
      </c>
      <c r="I59" s="131">
        <v>1362.7280600000001</v>
      </c>
      <c r="J59" s="131">
        <v>3594.3743877551015</v>
      </c>
      <c r="K59" s="132">
        <v>-717.00262999999995</v>
      </c>
    </row>
    <row r="60" spans="1:11" ht="13.5" x14ac:dyDescent="0.25">
      <c r="A60" s="102"/>
      <c r="B60" s="103"/>
      <c r="C60" s="104" t="s">
        <v>60</v>
      </c>
      <c r="D60" s="135">
        <v>2720421.1748500001</v>
      </c>
      <c r="E60" s="133">
        <v>1494950.0949200001</v>
      </c>
      <c r="F60" s="133">
        <v>1242796.2101400001</v>
      </c>
      <c r="G60" s="133">
        <v>190988.4418400001</v>
      </c>
      <c r="H60" s="133">
        <v>2737746.3050600002</v>
      </c>
      <c r="I60" s="133">
        <v>372490.81350000005</v>
      </c>
      <c r="J60" s="133">
        <v>572661.76887755084</v>
      </c>
      <c r="K60" s="134">
        <v>51941.367990000006</v>
      </c>
    </row>
    <row r="61" spans="1:11" ht="13.5" x14ac:dyDescent="0.25">
      <c r="A61" s="102"/>
      <c r="B61" s="103"/>
      <c r="C61" s="104" t="s">
        <v>61</v>
      </c>
      <c r="D61" s="135">
        <v>331613.09362353117</v>
      </c>
      <c r="E61" s="133">
        <v>182230.98333902191</v>
      </c>
      <c r="F61" s="133">
        <v>151494.00386903313</v>
      </c>
      <c r="G61" s="133">
        <v>23281.052445267946</v>
      </c>
      <c r="H61" s="133">
        <v>333724.98720805504</v>
      </c>
      <c r="I61" s="133">
        <v>45405.774720854264</v>
      </c>
      <c r="J61" s="133">
        <v>69806.154478223078</v>
      </c>
      <c r="K61" s="134">
        <v>6331.5334718903905</v>
      </c>
    </row>
    <row r="62" spans="1:11" ht="13.5" x14ac:dyDescent="0.25">
      <c r="A62" s="102"/>
      <c r="C62" s="107" t="s">
        <v>62</v>
      </c>
      <c r="K62" s="108" t="s">
        <v>161</v>
      </c>
    </row>
    <row r="63" spans="1:11" ht="20.100000000000001" customHeight="1" x14ac:dyDescent="0.25">
      <c r="A63" s="102"/>
      <c r="B63" s="109"/>
      <c r="D63" s="110"/>
      <c r="E63" s="111"/>
      <c r="F63" s="111"/>
      <c r="G63" s="110"/>
      <c r="H63" s="110"/>
      <c r="I63" s="111"/>
      <c r="J63" s="112"/>
    </row>
    <row r="64" spans="1:11" ht="20.100000000000001" customHeight="1" x14ac:dyDescent="0.25">
      <c r="B64" s="113"/>
      <c r="C64" s="114" t="s">
        <v>162</v>
      </c>
      <c r="D64" s="115"/>
      <c r="E64" s="116"/>
      <c r="F64" s="116"/>
      <c r="G64" s="115"/>
      <c r="H64" s="115"/>
      <c r="I64" s="117"/>
      <c r="J64" s="118"/>
      <c r="K64" s="119"/>
    </row>
    <row r="65" spans="2:11" ht="20.100000000000001" customHeight="1" x14ac:dyDescent="0.25">
      <c r="B65" s="120"/>
      <c r="C65" s="141" t="s">
        <v>163</v>
      </c>
      <c r="D65" s="141"/>
      <c r="E65" s="141"/>
      <c r="F65" s="141"/>
      <c r="G65" s="141"/>
      <c r="H65" s="141"/>
      <c r="I65" s="141"/>
      <c r="J65" s="141"/>
      <c r="K65" s="142"/>
    </row>
    <row r="66" spans="2:11" ht="32.25" customHeight="1" x14ac:dyDescent="0.2">
      <c r="B66" s="120"/>
      <c r="C66" s="143" t="s">
        <v>164</v>
      </c>
      <c r="D66" s="143"/>
      <c r="E66" s="143"/>
      <c r="F66" s="143"/>
      <c r="G66" s="143"/>
      <c r="H66" s="143"/>
      <c r="I66" s="143"/>
      <c r="J66" s="143"/>
      <c r="K66" s="144"/>
    </row>
    <row r="67" spans="2:11" ht="132.75" customHeight="1" x14ac:dyDescent="0.2">
      <c r="B67" s="126"/>
      <c r="C67" s="145" t="s">
        <v>66</v>
      </c>
      <c r="D67" s="145"/>
      <c r="E67" s="145"/>
      <c r="F67" s="145"/>
      <c r="G67" s="145"/>
      <c r="H67" s="145"/>
      <c r="I67" s="145"/>
      <c r="J67" s="145"/>
      <c r="K67" s="146"/>
    </row>
    <row r="68" spans="2:11" x14ac:dyDescent="0.2">
      <c r="C68" s="148"/>
      <c r="D68" s="148"/>
      <c r="E68" s="148"/>
      <c r="F68" s="148"/>
      <c r="G68" s="148"/>
      <c r="H68" s="148"/>
      <c r="I68" s="148"/>
      <c r="K68" s="89"/>
    </row>
    <row r="69" spans="2:11" ht="15.75" x14ac:dyDescent="0.2">
      <c r="B69" s="129"/>
      <c r="C69" s="136" t="s">
        <v>67</v>
      </c>
      <c r="D69" s="136"/>
      <c r="E69" s="136"/>
      <c r="F69" s="136"/>
      <c r="G69" s="136"/>
      <c r="H69" s="136"/>
      <c r="I69" s="136"/>
      <c r="J69" s="136"/>
      <c r="K69" s="137"/>
    </row>
    <row r="71" spans="2:11" x14ac:dyDescent="0.2">
      <c r="D71" s="43"/>
      <c r="E71" s="43"/>
      <c r="F71" s="43"/>
      <c r="K71" s="89"/>
    </row>
  </sheetData>
  <mergeCells count="12">
    <mergeCell ref="C69:K69"/>
    <mergeCell ref="B1:K1"/>
    <mergeCell ref="B2:K2"/>
    <mergeCell ref="B3:K3"/>
    <mergeCell ref="B4:K4"/>
    <mergeCell ref="B6:K6"/>
    <mergeCell ref="B7:K7"/>
    <mergeCell ref="B8:K8"/>
    <mergeCell ref="C65:K65"/>
    <mergeCell ref="C66:K66"/>
    <mergeCell ref="C67:K67"/>
    <mergeCell ref="C68:I68"/>
  </mergeCells>
  <conditionalFormatting sqref="K60">
    <cfRule type="cellIs" dxfId="9" priority="1" stopIfTrue="1" operator="lessThan">
      <formula>0</formula>
    </cfRule>
  </conditionalFormatting>
  <pageMargins left="0.24" right="0.24" top="0.17" bottom="0.22" header="0.3" footer="0.3"/>
  <pageSetup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Normal="100" workbookViewId="0">
      <selection activeCell="B7" sqref="B7:K7"/>
    </sheetView>
  </sheetViews>
  <sheetFormatPr baseColWidth="10" defaultRowHeight="12.75" x14ac:dyDescent="0.2"/>
  <cols>
    <col min="1" max="1" width="1.28515625" style="89" customWidth="1"/>
    <col min="2" max="2" width="3.28515625" style="89" customWidth="1"/>
    <col min="3" max="3" width="36.5703125" style="89" customWidth="1"/>
    <col min="4" max="4" width="16" style="89" customWidth="1"/>
    <col min="5" max="5" width="17.28515625" style="89" customWidth="1"/>
    <col min="6" max="8" width="16.28515625" style="89" customWidth="1"/>
    <col min="9" max="9" width="16" style="89" customWidth="1"/>
    <col min="10" max="10" width="16.5703125" style="89" customWidth="1"/>
    <col min="11" max="11" width="18" style="91" customWidth="1"/>
    <col min="12" max="16384" width="11.42578125" style="88"/>
  </cols>
  <sheetData>
    <row r="1" spans="1:11" x14ac:dyDescent="0.2">
      <c r="A1" s="87"/>
      <c r="B1" s="138" t="s">
        <v>0</v>
      </c>
      <c r="C1" s="138"/>
      <c r="D1" s="138"/>
      <c r="E1" s="138"/>
      <c r="F1" s="138"/>
      <c r="G1" s="138"/>
      <c r="H1" s="138"/>
      <c r="I1" s="138"/>
      <c r="J1" s="138"/>
      <c r="K1" s="138"/>
    </row>
    <row r="2" spans="1:11" x14ac:dyDescent="0.2">
      <c r="A2" s="87"/>
      <c r="B2" s="138" t="s">
        <v>1</v>
      </c>
      <c r="C2" s="138"/>
      <c r="D2" s="138"/>
      <c r="E2" s="138"/>
      <c r="F2" s="138"/>
      <c r="G2" s="138"/>
      <c r="H2" s="138"/>
      <c r="I2" s="138"/>
      <c r="J2" s="138"/>
      <c r="K2" s="138"/>
    </row>
    <row r="3" spans="1:11" x14ac:dyDescent="0.2">
      <c r="B3" s="138" t="s">
        <v>2</v>
      </c>
      <c r="C3" s="138"/>
      <c r="D3" s="138"/>
      <c r="E3" s="138"/>
      <c r="F3" s="138"/>
      <c r="G3" s="138"/>
      <c r="H3" s="138"/>
      <c r="I3" s="138"/>
      <c r="J3" s="138"/>
      <c r="K3" s="138"/>
    </row>
    <row r="4" spans="1:11" x14ac:dyDescent="0.2">
      <c r="B4" s="138" t="s">
        <v>3</v>
      </c>
      <c r="C4" s="138"/>
      <c r="D4" s="138"/>
      <c r="E4" s="138"/>
      <c r="F4" s="138"/>
      <c r="G4" s="138"/>
      <c r="H4" s="138"/>
      <c r="I4" s="138"/>
      <c r="J4" s="138"/>
      <c r="K4" s="138"/>
    </row>
    <row r="5" spans="1:11" x14ac:dyDescent="0.2">
      <c r="B5" s="90"/>
      <c r="C5" s="90"/>
      <c r="I5" s="91"/>
      <c r="K5" s="92"/>
    </row>
    <row r="6" spans="1:11" ht="20.25" x14ac:dyDescent="0.3">
      <c r="B6" s="139" t="s">
        <v>4</v>
      </c>
      <c r="C6" s="139"/>
      <c r="D6" s="139"/>
      <c r="E6" s="139"/>
      <c r="F6" s="139"/>
      <c r="G6" s="139"/>
      <c r="H6" s="139"/>
      <c r="I6" s="139"/>
      <c r="J6" s="139"/>
      <c r="K6" s="139"/>
    </row>
    <row r="7" spans="1:11" x14ac:dyDescent="0.2">
      <c r="B7" s="138" t="s">
        <v>119</v>
      </c>
      <c r="C7" s="138"/>
      <c r="D7" s="138"/>
      <c r="E7" s="138"/>
      <c r="F7" s="138"/>
      <c r="G7" s="138"/>
      <c r="H7" s="138"/>
      <c r="I7" s="138"/>
      <c r="J7" s="138"/>
      <c r="K7" s="138"/>
    </row>
    <row r="8" spans="1:11" x14ac:dyDescent="0.2">
      <c r="B8" s="140" t="s">
        <v>6</v>
      </c>
      <c r="C8" s="140"/>
      <c r="D8" s="140"/>
      <c r="E8" s="140"/>
      <c r="F8" s="140"/>
      <c r="G8" s="140"/>
      <c r="H8" s="140"/>
      <c r="I8" s="140"/>
      <c r="J8" s="140"/>
      <c r="K8" s="140"/>
    </row>
    <row r="9" spans="1:11" ht="89.25" x14ac:dyDescent="0.2">
      <c r="B9" s="93" t="s">
        <v>7</v>
      </c>
      <c r="C9" s="94" t="s">
        <v>8</v>
      </c>
      <c r="D9" s="94" t="s">
        <v>9</v>
      </c>
      <c r="E9" s="94" t="s">
        <v>10</v>
      </c>
      <c r="F9" s="94" t="s">
        <v>11</v>
      </c>
      <c r="G9" s="94" t="s">
        <v>12</v>
      </c>
      <c r="H9" s="94" t="s">
        <v>13</v>
      </c>
      <c r="I9" s="94" t="s">
        <v>14</v>
      </c>
      <c r="J9" s="94" t="s">
        <v>15</v>
      </c>
      <c r="K9" s="94" t="s">
        <v>16</v>
      </c>
    </row>
    <row r="10" spans="1:11" x14ac:dyDescent="0.2">
      <c r="A10" s="95"/>
      <c r="B10" s="96">
        <v>1</v>
      </c>
      <c r="C10" s="97" t="s">
        <v>121</v>
      </c>
      <c r="D10" s="131">
        <v>0</v>
      </c>
      <c r="E10" s="131">
        <v>0</v>
      </c>
      <c r="F10" s="131">
        <v>0</v>
      </c>
      <c r="G10" s="131">
        <v>0</v>
      </c>
      <c r="H10" s="131">
        <v>0</v>
      </c>
      <c r="I10" s="131">
        <v>0</v>
      </c>
      <c r="J10" s="131">
        <v>0</v>
      </c>
      <c r="K10" s="132">
        <v>0</v>
      </c>
    </row>
    <row r="11" spans="1:11" x14ac:dyDescent="0.2">
      <c r="A11" s="95"/>
      <c r="B11" s="96">
        <v>2</v>
      </c>
      <c r="C11" s="100" t="s">
        <v>122</v>
      </c>
      <c r="D11" s="131">
        <v>40790.231220000001</v>
      </c>
      <c r="E11" s="131">
        <v>2888.2466300000001</v>
      </c>
      <c r="F11" s="131">
        <v>1604.18316</v>
      </c>
      <c r="G11" s="131">
        <v>1604.18316</v>
      </c>
      <c r="H11" s="131">
        <v>4492.4297900000001</v>
      </c>
      <c r="I11" s="131">
        <v>2398.36202</v>
      </c>
      <c r="J11" s="131">
        <v>3880.0276326530611</v>
      </c>
      <c r="K11" s="132">
        <v>31.440049999999999</v>
      </c>
    </row>
    <row r="12" spans="1:11" x14ac:dyDescent="0.2">
      <c r="A12" s="95"/>
      <c r="B12" s="96">
        <v>3</v>
      </c>
      <c r="C12" s="100" t="s">
        <v>123</v>
      </c>
      <c r="D12" s="131">
        <v>3036.5648999999994</v>
      </c>
      <c r="E12" s="131">
        <v>413.08061000000004</v>
      </c>
      <c r="F12" s="131">
        <v>166.45809999999997</v>
      </c>
      <c r="G12" s="131">
        <v>0.13263999999998077</v>
      </c>
      <c r="H12" s="131">
        <v>579.53871000000004</v>
      </c>
      <c r="I12" s="131">
        <v>75.35672000000001</v>
      </c>
      <c r="J12" s="131">
        <v>3469.1343265306123</v>
      </c>
      <c r="K12" s="132">
        <v>-7143.7368200000001</v>
      </c>
    </row>
    <row r="13" spans="1:11" x14ac:dyDescent="0.2">
      <c r="A13" s="95"/>
      <c r="B13" s="96">
        <v>4</v>
      </c>
      <c r="C13" s="100" t="s">
        <v>124</v>
      </c>
      <c r="D13" s="131">
        <v>12608.132919999998</v>
      </c>
      <c r="E13" s="131">
        <v>2705.88879</v>
      </c>
      <c r="F13" s="131">
        <v>3910.7586799999999</v>
      </c>
      <c r="G13" s="131">
        <v>3910.7586799999999</v>
      </c>
      <c r="H13" s="131">
        <v>6616.6474699999999</v>
      </c>
      <c r="I13" s="131">
        <v>1364.5954200000001</v>
      </c>
      <c r="J13" s="131">
        <v>4482.9769693877543</v>
      </c>
      <c r="K13" s="132">
        <v>60.398139999999998</v>
      </c>
    </row>
    <row r="14" spans="1:11" x14ac:dyDescent="0.2">
      <c r="A14" s="95"/>
      <c r="B14" s="96">
        <v>5</v>
      </c>
      <c r="C14" s="100" t="s">
        <v>75</v>
      </c>
      <c r="D14" s="131">
        <v>31879.968730000001</v>
      </c>
      <c r="E14" s="131">
        <v>13601.034959999999</v>
      </c>
      <c r="F14" s="131">
        <v>24566.131089999999</v>
      </c>
      <c r="G14" s="131">
        <v>3990.1691399999945</v>
      </c>
      <c r="H14" s="131">
        <v>38167.16605</v>
      </c>
      <c r="I14" s="131">
        <v>5991.8544500000007</v>
      </c>
      <c r="J14" s="131">
        <v>11525.306479591836</v>
      </c>
      <c r="K14" s="132">
        <v>50.927030000000002</v>
      </c>
    </row>
    <row r="15" spans="1:11" x14ac:dyDescent="0.2">
      <c r="A15" s="95"/>
      <c r="B15" s="96">
        <v>6</v>
      </c>
      <c r="C15" s="100" t="s">
        <v>125</v>
      </c>
      <c r="D15" s="131">
        <v>0</v>
      </c>
      <c r="E15" s="131">
        <v>0</v>
      </c>
      <c r="F15" s="131">
        <v>0</v>
      </c>
      <c r="G15" s="131">
        <v>0</v>
      </c>
      <c r="H15" s="131">
        <v>0</v>
      </c>
      <c r="I15" s="131">
        <v>0</v>
      </c>
      <c r="J15" s="131">
        <v>0</v>
      </c>
      <c r="K15" s="132">
        <v>0</v>
      </c>
    </row>
    <row r="16" spans="1:11" x14ac:dyDescent="0.2">
      <c r="A16" s="95"/>
      <c r="B16" s="96">
        <v>7</v>
      </c>
      <c r="C16" s="100" t="s">
        <v>22</v>
      </c>
      <c r="D16" s="131">
        <v>48492.904589999998</v>
      </c>
      <c r="E16" s="131">
        <v>25683.528760000001</v>
      </c>
      <c r="F16" s="131">
        <v>10938.699640000001</v>
      </c>
      <c r="G16" s="131">
        <v>5874.2976400000007</v>
      </c>
      <c r="H16" s="131">
        <v>36622.2284</v>
      </c>
      <c r="I16" s="131">
        <v>4898.5527000000002</v>
      </c>
      <c r="J16" s="131">
        <v>12020.502367346939</v>
      </c>
      <c r="K16" s="132">
        <v>5577.6419800000003</v>
      </c>
    </row>
    <row r="17" spans="1:11" x14ac:dyDescent="0.2">
      <c r="A17" s="95"/>
      <c r="B17" s="96">
        <v>8</v>
      </c>
      <c r="C17" s="100" t="s">
        <v>126</v>
      </c>
      <c r="D17" s="131">
        <v>304.47833000000003</v>
      </c>
      <c r="E17" s="131">
        <v>1.3689999999999999E-2</v>
      </c>
      <c r="F17" s="131">
        <v>6.9610000000000005E-2</v>
      </c>
      <c r="G17" s="131">
        <v>6.9610000000000005E-2</v>
      </c>
      <c r="H17" s="131">
        <v>8.3299999999999999E-2</v>
      </c>
      <c r="I17" s="131">
        <v>0</v>
      </c>
      <c r="J17" s="131">
        <v>215.58184693877547</v>
      </c>
      <c r="K17" s="132">
        <v>125.89214</v>
      </c>
    </row>
    <row r="18" spans="1:11" x14ac:dyDescent="0.2">
      <c r="A18" s="95"/>
      <c r="B18" s="96">
        <v>9</v>
      </c>
      <c r="C18" s="100" t="s">
        <v>127</v>
      </c>
      <c r="D18" s="131">
        <v>0</v>
      </c>
      <c r="E18" s="131">
        <v>0</v>
      </c>
      <c r="F18" s="131">
        <v>0</v>
      </c>
      <c r="G18" s="131">
        <v>0</v>
      </c>
      <c r="H18" s="131">
        <v>0</v>
      </c>
      <c r="I18" s="131">
        <v>0</v>
      </c>
      <c r="J18" s="131">
        <v>0</v>
      </c>
      <c r="K18" s="132">
        <v>0</v>
      </c>
    </row>
    <row r="19" spans="1:11" x14ac:dyDescent="0.2">
      <c r="A19" s="95"/>
      <c r="B19" s="96">
        <v>10</v>
      </c>
      <c r="C19" s="100" t="s">
        <v>128</v>
      </c>
      <c r="D19" s="131">
        <v>482583.74033</v>
      </c>
      <c r="E19" s="131">
        <v>308379.50373</v>
      </c>
      <c r="F19" s="131">
        <v>107372.64132000001</v>
      </c>
      <c r="G19" s="131">
        <v>48498.111420000008</v>
      </c>
      <c r="H19" s="131">
        <v>415752.14504999999</v>
      </c>
      <c r="I19" s="131">
        <v>75044.761169999998</v>
      </c>
      <c r="J19" s="131">
        <v>67576.669479591845</v>
      </c>
      <c r="K19" s="132">
        <v>181.63583</v>
      </c>
    </row>
    <row r="20" spans="1:11" x14ac:dyDescent="0.2">
      <c r="A20" s="95"/>
      <c r="B20" s="96">
        <v>11</v>
      </c>
      <c r="C20" s="100" t="s">
        <v>129</v>
      </c>
      <c r="D20" s="131">
        <v>3694.4519399999999</v>
      </c>
      <c r="E20" s="131">
        <v>233.10140999999999</v>
      </c>
      <c r="F20" s="131">
        <v>66.045919999999995</v>
      </c>
      <c r="G20" s="131">
        <v>6.1275499999999994</v>
      </c>
      <c r="H20" s="131">
        <v>299.14733000000001</v>
      </c>
      <c r="I20" s="131">
        <v>1152.89195</v>
      </c>
      <c r="J20" s="131">
        <v>2114.6037448979591</v>
      </c>
      <c r="K20" s="132">
        <v>27961.090840000001</v>
      </c>
    </row>
    <row r="21" spans="1:11" x14ac:dyDescent="0.2">
      <c r="A21" s="95"/>
      <c r="B21" s="96">
        <v>12</v>
      </c>
      <c r="C21" s="100" t="s">
        <v>130</v>
      </c>
      <c r="D21" s="131">
        <v>6375.5861700000005</v>
      </c>
      <c r="E21" s="131">
        <v>744.76996999999994</v>
      </c>
      <c r="F21" s="131">
        <v>2599.3317900000002</v>
      </c>
      <c r="G21" s="131">
        <v>2416.3913000000002</v>
      </c>
      <c r="H21" s="131">
        <v>3344.10176</v>
      </c>
      <c r="I21" s="131">
        <v>899.65183000000002</v>
      </c>
      <c r="J21" s="131">
        <v>3398.9417244897954</v>
      </c>
      <c r="K21" s="132">
        <v>283.11822999999998</v>
      </c>
    </row>
    <row r="22" spans="1:11" x14ac:dyDescent="0.2">
      <c r="A22" s="95"/>
      <c r="B22" s="96">
        <v>13</v>
      </c>
      <c r="C22" s="100" t="s">
        <v>131</v>
      </c>
      <c r="D22" s="131">
        <v>100025.99148000001</v>
      </c>
      <c r="E22" s="131">
        <v>28953.960350000001</v>
      </c>
      <c r="F22" s="131">
        <v>46755.607199999999</v>
      </c>
      <c r="G22" s="131">
        <v>46755.607199999999</v>
      </c>
      <c r="H22" s="131">
        <v>75709.567550000007</v>
      </c>
      <c r="I22" s="131">
        <v>10175.54335</v>
      </c>
      <c r="J22" s="131">
        <v>25481.395734693877</v>
      </c>
      <c r="K22" s="132">
        <v>356.05240000000003</v>
      </c>
    </row>
    <row r="23" spans="1:11" x14ac:dyDescent="0.2">
      <c r="A23" s="95"/>
      <c r="B23" s="96">
        <v>14</v>
      </c>
      <c r="C23" s="100" t="s">
        <v>132</v>
      </c>
      <c r="D23" s="131">
        <v>199.10682000000003</v>
      </c>
      <c r="E23" s="131">
        <v>0</v>
      </c>
      <c r="F23" s="131">
        <v>1E-3</v>
      </c>
      <c r="G23" s="131">
        <v>1E-3</v>
      </c>
      <c r="H23" s="131">
        <v>1E-3</v>
      </c>
      <c r="I23" s="131">
        <v>17.017349999999997</v>
      </c>
      <c r="J23" s="131">
        <v>824.78777551020391</v>
      </c>
      <c r="K23" s="132">
        <v>5272.2143699999997</v>
      </c>
    </row>
    <row r="24" spans="1:11" x14ac:dyDescent="0.2">
      <c r="A24" s="95"/>
      <c r="B24" s="96">
        <v>15</v>
      </c>
      <c r="C24" s="100" t="s">
        <v>133</v>
      </c>
      <c r="D24" s="131">
        <v>39542.352820000007</v>
      </c>
      <c r="E24" s="131">
        <v>16332.286039999999</v>
      </c>
      <c r="F24" s="131">
        <v>22128.85441</v>
      </c>
      <c r="G24" s="131">
        <v>1144.1199400000005</v>
      </c>
      <c r="H24" s="131">
        <v>38461.140449999999</v>
      </c>
      <c r="I24" s="131">
        <v>7077.2162699999999</v>
      </c>
      <c r="J24" s="131">
        <v>11666.502306122449</v>
      </c>
      <c r="K24" s="132">
        <v>27.157349999999997</v>
      </c>
    </row>
    <row r="25" spans="1:11" x14ac:dyDescent="0.2">
      <c r="A25" s="95"/>
      <c r="B25" s="96">
        <v>16</v>
      </c>
      <c r="C25" s="100" t="s">
        <v>134</v>
      </c>
      <c r="D25" s="131">
        <v>6523.9287199999999</v>
      </c>
      <c r="E25" s="131">
        <v>1540.2714100000001</v>
      </c>
      <c r="F25" s="131">
        <v>124.86802</v>
      </c>
      <c r="G25" s="131">
        <v>124.86802</v>
      </c>
      <c r="H25" s="131">
        <v>1665.1394300000002</v>
      </c>
      <c r="I25" s="131">
        <v>121.76274000000001</v>
      </c>
      <c r="J25" s="131">
        <v>4197.8302653061219</v>
      </c>
      <c r="K25" s="132">
        <v>152.38004999999998</v>
      </c>
    </row>
    <row r="26" spans="1:11" x14ac:dyDescent="0.2">
      <c r="A26" s="95"/>
      <c r="B26" s="96">
        <v>17</v>
      </c>
      <c r="C26" s="100" t="s">
        <v>135</v>
      </c>
      <c r="D26" s="131">
        <v>9.4961700000000011</v>
      </c>
      <c r="E26" s="131">
        <v>0</v>
      </c>
      <c r="F26" s="131">
        <v>11.10665</v>
      </c>
      <c r="G26" s="131">
        <v>11.10665</v>
      </c>
      <c r="H26" s="131">
        <v>11.10665</v>
      </c>
      <c r="I26" s="131">
        <v>0.79890000000000005</v>
      </c>
      <c r="J26" s="131">
        <v>49.162387755102046</v>
      </c>
      <c r="K26" s="132">
        <v>-48.612610000000004</v>
      </c>
    </row>
    <row r="27" spans="1:11" x14ac:dyDescent="0.2">
      <c r="A27" s="95"/>
      <c r="B27" s="96">
        <v>18</v>
      </c>
      <c r="C27" s="100" t="s">
        <v>136</v>
      </c>
      <c r="D27" s="131">
        <v>69182.633050000004</v>
      </c>
      <c r="E27" s="131">
        <v>40772.859730000004</v>
      </c>
      <c r="F27" s="131">
        <v>9221.1664799999999</v>
      </c>
      <c r="G27" s="131">
        <v>2422.6484799999998</v>
      </c>
      <c r="H27" s="131">
        <v>49994.026210000004</v>
      </c>
      <c r="I27" s="131">
        <v>10926.197970000001</v>
      </c>
      <c r="J27" s="131">
        <v>18162.641244897961</v>
      </c>
      <c r="K27" s="132">
        <v>69.070650000000001</v>
      </c>
    </row>
    <row r="28" spans="1:11" x14ac:dyDescent="0.2">
      <c r="A28" s="95"/>
      <c r="B28" s="96">
        <v>19</v>
      </c>
      <c r="C28" s="100" t="s">
        <v>137</v>
      </c>
      <c r="D28" s="131">
        <v>8922.7472699999998</v>
      </c>
      <c r="E28" s="131">
        <v>3567.6667400000001</v>
      </c>
      <c r="F28" s="131">
        <v>97228.001959999994</v>
      </c>
      <c r="G28" s="131">
        <v>280.63389999998617</v>
      </c>
      <c r="H28" s="131">
        <v>100795.66869999999</v>
      </c>
      <c r="I28" s="131">
        <v>190.55486999999999</v>
      </c>
      <c r="J28" s="131">
        <v>7479.6740306122447</v>
      </c>
      <c r="K28" s="132">
        <v>84.026049999999998</v>
      </c>
    </row>
    <row r="29" spans="1:11" x14ac:dyDescent="0.2">
      <c r="A29" s="95"/>
      <c r="B29" s="96">
        <v>20</v>
      </c>
      <c r="C29" s="100" t="s">
        <v>32</v>
      </c>
      <c r="D29" s="131">
        <v>0</v>
      </c>
      <c r="E29" s="131">
        <v>37.968710000000002</v>
      </c>
      <c r="F29" s="131">
        <v>5.0000000000000002E-5</v>
      </c>
      <c r="G29" s="131">
        <v>5.0000000000000002E-5</v>
      </c>
      <c r="H29" s="131">
        <v>37.968760000000003</v>
      </c>
      <c r="I29" s="131">
        <v>0</v>
      </c>
      <c r="J29" s="131">
        <v>418.07109183673469</v>
      </c>
      <c r="K29" s="132">
        <v>-620.74888999999996</v>
      </c>
    </row>
    <row r="30" spans="1:11" x14ac:dyDescent="0.2">
      <c r="A30" s="95"/>
      <c r="B30" s="96">
        <v>21</v>
      </c>
      <c r="C30" s="100" t="s">
        <v>33</v>
      </c>
      <c r="D30" s="131">
        <v>472.8048</v>
      </c>
      <c r="E30" s="131">
        <v>25.768409999999999</v>
      </c>
      <c r="F30" s="131">
        <v>0.11498</v>
      </c>
      <c r="G30" s="131">
        <v>0.11365</v>
      </c>
      <c r="H30" s="131">
        <v>25.883389999999999</v>
      </c>
      <c r="I30" s="131">
        <v>0.58881000000000006</v>
      </c>
      <c r="J30" s="131">
        <v>380.89653061224487</v>
      </c>
      <c r="K30" s="132">
        <v>12.64812</v>
      </c>
    </row>
    <row r="31" spans="1:11" x14ac:dyDescent="0.2">
      <c r="A31" s="95"/>
      <c r="B31" s="96">
        <v>22</v>
      </c>
      <c r="C31" s="100" t="s">
        <v>165</v>
      </c>
      <c r="D31" s="131">
        <v>108832.35144</v>
      </c>
      <c r="E31" s="131">
        <v>41958.687680000003</v>
      </c>
      <c r="F31" s="131">
        <v>10044.39255</v>
      </c>
      <c r="G31" s="131">
        <v>2076.023720000001</v>
      </c>
      <c r="H31" s="131">
        <v>52003.080230000007</v>
      </c>
      <c r="I31" s="131">
        <v>19804.13294</v>
      </c>
      <c r="J31" s="131">
        <v>21858.038234693879</v>
      </c>
      <c r="K31" s="132">
        <v>18685.322749999999</v>
      </c>
    </row>
    <row r="32" spans="1:11" x14ac:dyDescent="0.2">
      <c r="A32" s="95"/>
      <c r="B32" s="96">
        <v>23</v>
      </c>
      <c r="C32" s="100" t="s">
        <v>139</v>
      </c>
      <c r="D32" s="131">
        <v>112785.70673999999</v>
      </c>
      <c r="E32" s="131">
        <v>60918.70854</v>
      </c>
      <c r="F32" s="131">
        <v>21070.239389999999</v>
      </c>
      <c r="G32" s="131">
        <v>18765.202669999999</v>
      </c>
      <c r="H32" s="131">
        <v>81988.947929999995</v>
      </c>
      <c r="I32" s="131">
        <v>20764.87501</v>
      </c>
      <c r="J32" s="131">
        <v>34145.031142857144</v>
      </c>
      <c r="K32" s="132">
        <v>1555.5194799999999</v>
      </c>
    </row>
    <row r="33" spans="1:11" x14ac:dyDescent="0.2">
      <c r="A33" s="95"/>
      <c r="B33" s="96">
        <v>24</v>
      </c>
      <c r="C33" s="100" t="s">
        <v>166</v>
      </c>
      <c r="D33" s="131">
        <v>680285.86043999996</v>
      </c>
      <c r="E33" s="131">
        <v>475629.65331999998</v>
      </c>
      <c r="F33" s="131">
        <v>221833.38157</v>
      </c>
      <c r="G33" s="131">
        <v>6324.8822400000063</v>
      </c>
      <c r="H33" s="131">
        <v>697463.03489000001</v>
      </c>
      <c r="I33" s="131">
        <v>84588.706749999998</v>
      </c>
      <c r="J33" s="131">
        <v>120480.16203061226</v>
      </c>
      <c r="K33" s="132">
        <v>1307.6079299999999</v>
      </c>
    </row>
    <row r="34" spans="1:11" x14ac:dyDescent="0.2">
      <c r="A34" s="95"/>
      <c r="B34" s="96">
        <v>25</v>
      </c>
      <c r="C34" s="100" t="s">
        <v>141</v>
      </c>
      <c r="D34" s="131">
        <v>0</v>
      </c>
      <c r="E34" s="131">
        <v>0</v>
      </c>
      <c r="F34" s="131">
        <v>0</v>
      </c>
      <c r="G34" s="131">
        <v>0</v>
      </c>
      <c r="H34" s="131">
        <v>0</v>
      </c>
      <c r="I34" s="131">
        <v>0</v>
      </c>
      <c r="J34" s="131">
        <v>0</v>
      </c>
      <c r="K34" s="132">
        <v>0</v>
      </c>
    </row>
    <row r="35" spans="1:11" x14ac:dyDescent="0.2">
      <c r="A35" s="95"/>
      <c r="B35" s="96">
        <v>26</v>
      </c>
      <c r="C35" s="100" t="s">
        <v>142</v>
      </c>
      <c r="D35" s="131">
        <v>11348.299149999999</v>
      </c>
      <c r="E35" s="131">
        <v>0.32519999999999999</v>
      </c>
      <c r="F35" s="131">
        <v>0</v>
      </c>
      <c r="G35" s="131">
        <v>0</v>
      </c>
      <c r="H35" s="131">
        <v>0.32519999999999999</v>
      </c>
      <c r="I35" s="131">
        <v>21.569040000000001</v>
      </c>
      <c r="J35" s="131">
        <v>878.69545918367339</v>
      </c>
      <c r="K35" s="132">
        <v>1443.87058</v>
      </c>
    </row>
    <row r="36" spans="1:11" x14ac:dyDescent="0.2">
      <c r="A36" s="95"/>
      <c r="B36" s="96">
        <v>27</v>
      </c>
      <c r="C36" s="100" t="s">
        <v>38</v>
      </c>
      <c r="D36" s="131">
        <v>0</v>
      </c>
      <c r="E36" s="131">
        <v>0</v>
      </c>
      <c r="F36" s="131">
        <v>0</v>
      </c>
      <c r="G36" s="131">
        <v>0</v>
      </c>
      <c r="H36" s="131">
        <v>0</v>
      </c>
      <c r="I36" s="131">
        <v>0</v>
      </c>
      <c r="J36" s="131">
        <v>0</v>
      </c>
      <c r="K36" s="132">
        <v>0</v>
      </c>
    </row>
    <row r="37" spans="1:11" x14ac:dyDescent="0.2">
      <c r="A37" s="95"/>
      <c r="B37" s="96">
        <v>28</v>
      </c>
      <c r="C37" s="100" t="s">
        <v>143</v>
      </c>
      <c r="D37" s="131">
        <v>227.06144</v>
      </c>
      <c r="E37" s="131">
        <v>0</v>
      </c>
      <c r="F37" s="131">
        <v>1.0000000000000001E-5</v>
      </c>
      <c r="G37" s="131">
        <v>0</v>
      </c>
      <c r="H37" s="131">
        <v>1.0000000000000001E-5</v>
      </c>
      <c r="I37" s="131">
        <v>67.141499999999994</v>
      </c>
      <c r="J37" s="131">
        <v>427.35194897959184</v>
      </c>
      <c r="K37" s="132">
        <v>-435.06754999999998</v>
      </c>
    </row>
    <row r="38" spans="1:11" x14ac:dyDescent="0.2">
      <c r="A38" s="95"/>
      <c r="B38" s="96">
        <v>29</v>
      </c>
      <c r="C38" s="101" t="s">
        <v>144</v>
      </c>
      <c r="D38" s="131">
        <v>4163.5316400000002</v>
      </c>
      <c r="E38" s="131">
        <v>1974.8346299999998</v>
      </c>
      <c r="F38" s="131">
        <v>626.88400000000001</v>
      </c>
      <c r="G38" s="131">
        <v>607.03800000000001</v>
      </c>
      <c r="H38" s="131">
        <v>2601.7186299999998</v>
      </c>
      <c r="I38" s="131">
        <v>619.46704</v>
      </c>
      <c r="J38" s="131">
        <v>1569.5914387755101</v>
      </c>
      <c r="K38" s="132">
        <v>18.191770000000002</v>
      </c>
    </row>
    <row r="39" spans="1:11" x14ac:dyDescent="0.2">
      <c r="A39" s="95"/>
      <c r="B39" s="96">
        <v>30</v>
      </c>
      <c r="C39" s="100" t="s">
        <v>167</v>
      </c>
      <c r="D39" s="131">
        <v>5189.2556700000005</v>
      </c>
      <c r="E39" s="131">
        <v>546.08127999999999</v>
      </c>
      <c r="F39" s="131">
        <v>4826.60376</v>
      </c>
      <c r="G39" s="131">
        <v>4826.60376</v>
      </c>
      <c r="H39" s="131">
        <v>5372.6850400000003</v>
      </c>
      <c r="I39" s="131">
        <v>3279.5662500000003</v>
      </c>
      <c r="J39" s="131">
        <v>5099.0342448979582</v>
      </c>
      <c r="K39" s="132">
        <v>5127.66525</v>
      </c>
    </row>
    <row r="40" spans="1:11" x14ac:dyDescent="0.2">
      <c r="A40" s="95"/>
      <c r="B40" s="96">
        <v>31</v>
      </c>
      <c r="C40" s="100" t="s">
        <v>146</v>
      </c>
      <c r="D40" s="131">
        <v>84526.780179999987</v>
      </c>
      <c r="E40" s="131">
        <v>46913.422810000004</v>
      </c>
      <c r="F40" s="131">
        <v>35525.469810000002</v>
      </c>
      <c r="G40" s="131">
        <v>3419.0431000000026</v>
      </c>
      <c r="H40" s="131">
        <v>82438.892619999999</v>
      </c>
      <c r="I40" s="131">
        <v>12801.45854</v>
      </c>
      <c r="J40" s="131">
        <v>18858.019989795917</v>
      </c>
      <c r="K40" s="132">
        <v>142.00060999999999</v>
      </c>
    </row>
    <row r="41" spans="1:11" x14ac:dyDescent="0.2">
      <c r="A41" s="95"/>
      <c r="B41" s="96">
        <v>32</v>
      </c>
      <c r="C41" s="100" t="s">
        <v>100</v>
      </c>
      <c r="D41" s="131">
        <v>395.73296999999997</v>
      </c>
      <c r="E41" s="131">
        <v>-1.2145599999999999</v>
      </c>
      <c r="F41" s="131">
        <v>1.0360000000000001E-2</v>
      </c>
      <c r="G41" s="131">
        <v>1.0160000000000001E-2</v>
      </c>
      <c r="H41" s="131">
        <v>-1.2041999999999999</v>
      </c>
      <c r="I41" s="131">
        <v>71.204229999999995</v>
      </c>
      <c r="J41" s="131">
        <v>612.63644897959182</v>
      </c>
      <c r="K41" s="132">
        <v>-207.63746</v>
      </c>
    </row>
    <row r="42" spans="1:11" x14ac:dyDescent="0.2">
      <c r="A42" s="95"/>
      <c r="B42" s="96">
        <v>33</v>
      </c>
      <c r="C42" s="100" t="s">
        <v>147</v>
      </c>
      <c r="D42" s="131">
        <v>217112.93052999998</v>
      </c>
      <c r="E42" s="131">
        <v>116058.59654999999</v>
      </c>
      <c r="F42" s="131">
        <v>572426.36370999995</v>
      </c>
      <c r="G42" s="131">
        <v>10265.711879999959</v>
      </c>
      <c r="H42" s="131">
        <v>688484.96025999996</v>
      </c>
      <c r="I42" s="131">
        <v>24128.981110000001</v>
      </c>
      <c r="J42" s="131">
        <v>51900.196602040814</v>
      </c>
      <c r="K42" s="132">
        <v>171.93350000000001</v>
      </c>
    </row>
    <row r="43" spans="1:11" x14ac:dyDescent="0.2">
      <c r="A43" s="95"/>
      <c r="B43" s="96">
        <v>34</v>
      </c>
      <c r="C43" s="100" t="s">
        <v>148</v>
      </c>
      <c r="D43" s="131">
        <v>15795.182009999997</v>
      </c>
      <c r="E43" s="131">
        <v>1890.4660900000001</v>
      </c>
      <c r="F43" s="131">
        <v>120.45289999999999</v>
      </c>
      <c r="G43" s="131">
        <v>120.45289999999999</v>
      </c>
      <c r="H43" s="131">
        <v>2010.9189900000001</v>
      </c>
      <c r="I43" s="131">
        <v>0</v>
      </c>
      <c r="J43" s="131">
        <v>9512.9396224489792</v>
      </c>
      <c r="K43" s="132">
        <v>925.51883999999995</v>
      </c>
    </row>
    <row r="44" spans="1:11" x14ac:dyDescent="0.2">
      <c r="A44" s="95"/>
      <c r="B44" s="96">
        <v>35</v>
      </c>
      <c r="C44" s="100" t="s">
        <v>46</v>
      </c>
      <c r="D44" s="131">
        <v>2.7412900000000002</v>
      </c>
      <c r="E44" s="131">
        <v>0</v>
      </c>
      <c r="F44" s="131">
        <v>1.0000000000000001E-5</v>
      </c>
      <c r="G44" s="131">
        <v>1.0000000000000001E-5</v>
      </c>
      <c r="H44" s="131">
        <v>1.0000000000000001E-5</v>
      </c>
      <c r="I44" s="131">
        <v>0</v>
      </c>
      <c r="J44" s="131">
        <v>285.68680612244896</v>
      </c>
      <c r="K44" s="132">
        <v>167.67982000000001</v>
      </c>
    </row>
    <row r="45" spans="1:11" x14ac:dyDescent="0.2">
      <c r="A45" s="95"/>
      <c r="B45" s="96">
        <v>36</v>
      </c>
      <c r="C45" s="100" t="s">
        <v>149</v>
      </c>
      <c r="D45" s="131">
        <v>5191.0267600000006</v>
      </c>
      <c r="E45" s="131">
        <v>55.60998</v>
      </c>
      <c r="F45" s="131">
        <v>92.652420000000006</v>
      </c>
      <c r="G45" s="131">
        <v>89.840520000000012</v>
      </c>
      <c r="H45" s="131">
        <v>148.26240000000001</v>
      </c>
      <c r="I45" s="131">
        <v>1138.5536599999998</v>
      </c>
      <c r="J45" s="131">
        <v>2187.4243469387752</v>
      </c>
      <c r="K45" s="132">
        <v>7.8978299999999999</v>
      </c>
    </row>
    <row r="46" spans="1:11" x14ac:dyDescent="0.2">
      <c r="A46" s="95"/>
      <c r="B46" s="96">
        <v>37</v>
      </c>
      <c r="C46" s="100" t="s">
        <v>150</v>
      </c>
      <c r="D46" s="131">
        <v>6598.8890699999993</v>
      </c>
      <c r="E46" s="131">
        <v>1670.9449999999999</v>
      </c>
      <c r="F46" s="131">
        <v>968.15899999999999</v>
      </c>
      <c r="G46" s="131">
        <v>968.15899999999999</v>
      </c>
      <c r="H46" s="131">
        <v>2639.1039999999998</v>
      </c>
      <c r="I46" s="131">
        <v>0</v>
      </c>
      <c r="J46" s="131">
        <v>3678.0342040816322</v>
      </c>
      <c r="K46" s="132">
        <v>2162.3616499999998</v>
      </c>
    </row>
    <row r="47" spans="1:11" x14ac:dyDescent="0.2">
      <c r="A47" s="95"/>
      <c r="B47" s="96">
        <v>38</v>
      </c>
      <c r="C47" s="100" t="s">
        <v>151</v>
      </c>
      <c r="D47" s="131">
        <v>28169.391889999999</v>
      </c>
      <c r="E47" s="131">
        <v>14360.61182</v>
      </c>
      <c r="F47" s="131">
        <v>8246.6942999999992</v>
      </c>
      <c r="G47" s="131">
        <v>3481.9573499999988</v>
      </c>
      <c r="H47" s="131">
        <v>22607.306120000001</v>
      </c>
      <c r="I47" s="131">
        <v>1915.5756899999999</v>
      </c>
      <c r="J47" s="131">
        <v>7364.3815408163255</v>
      </c>
      <c r="K47" s="132">
        <v>71.673140000000004</v>
      </c>
    </row>
    <row r="48" spans="1:11" x14ac:dyDescent="0.2">
      <c r="A48" s="95"/>
      <c r="B48" s="96">
        <v>39</v>
      </c>
      <c r="C48" s="100" t="s">
        <v>152</v>
      </c>
      <c r="D48" s="131">
        <v>36114.626029999999</v>
      </c>
      <c r="E48" s="131">
        <v>4116.4579700000004</v>
      </c>
      <c r="F48" s="131">
        <v>2582.2631700000002</v>
      </c>
      <c r="G48" s="131">
        <v>1769.9088500000003</v>
      </c>
      <c r="H48" s="131">
        <v>6698.7211400000006</v>
      </c>
      <c r="I48" s="131">
        <v>6185.50173</v>
      </c>
      <c r="J48" s="131">
        <v>7481.9775102040812</v>
      </c>
      <c r="K48" s="132">
        <v>-1151.4921200000001</v>
      </c>
    </row>
    <row r="49" spans="1:11" x14ac:dyDescent="0.2">
      <c r="A49" s="95"/>
      <c r="B49" s="96">
        <v>40</v>
      </c>
      <c r="C49" s="100" t="s">
        <v>153</v>
      </c>
      <c r="D49" s="131">
        <v>0</v>
      </c>
      <c r="E49" s="131">
        <v>0</v>
      </c>
      <c r="F49" s="131">
        <v>0</v>
      </c>
      <c r="G49" s="131">
        <v>0</v>
      </c>
      <c r="H49" s="131">
        <v>0</v>
      </c>
      <c r="I49" s="131">
        <v>0</v>
      </c>
      <c r="J49" s="131">
        <v>0</v>
      </c>
      <c r="K49" s="132">
        <v>0</v>
      </c>
    </row>
    <row r="50" spans="1:11" x14ac:dyDescent="0.2">
      <c r="A50" s="95"/>
      <c r="B50" s="96">
        <v>41</v>
      </c>
      <c r="C50" s="100" t="s">
        <v>154</v>
      </c>
      <c r="D50" s="131">
        <v>2068.2318799999998</v>
      </c>
      <c r="E50" s="131">
        <v>85.25067</v>
      </c>
      <c r="F50" s="131">
        <v>3.0124300000000002</v>
      </c>
      <c r="G50" s="131">
        <v>8.8010000000000144E-2</v>
      </c>
      <c r="H50" s="131">
        <v>88.263099999999994</v>
      </c>
      <c r="I50" s="131">
        <v>195.17023</v>
      </c>
      <c r="J50" s="131">
        <v>965.62570408163253</v>
      </c>
      <c r="K50" s="132">
        <v>1685.5201100000002</v>
      </c>
    </row>
    <row r="51" spans="1:11" x14ac:dyDescent="0.2">
      <c r="A51" s="95"/>
      <c r="B51" s="96">
        <v>42</v>
      </c>
      <c r="C51" s="100" t="s">
        <v>52</v>
      </c>
      <c r="D51" s="131">
        <v>2071.6146800000001</v>
      </c>
      <c r="E51" s="131">
        <v>65.201310000000007</v>
      </c>
      <c r="F51" s="131">
        <v>610.68783000000008</v>
      </c>
      <c r="G51" s="131">
        <v>610.68783000000008</v>
      </c>
      <c r="H51" s="131">
        <v>675.88914000000011</v>
      </c>
      <c r="I51" s="131">
        <v>282.68651</v>
      </c>
      <c r="J51" s="131">
        <v>1468.4610306122449</v>
      </c>
      <c r="K51" s="132">
        <v>47.035089999999997</v>
      </c>
    </row>
    <row r="52" spans="1:11" x14ac:dyDescent="0.2">
      <c r="A52" s="95"/>
      <c r="B52" s="96">
        <v>43</v>
      </c>
      <c r="C52" s="100" t="s">
        <v>155</v>
      </c>
      <c r="D52" s="131">
        <v>62514.842600000004</v>
      </c>
      <c r="E52" s="131">
        <v>30960.1201</v>
      </c>
      <c r="F52" s="131">
        <v>21207.525229999999</v>
      </c>
      <c r="G52" s="131">
        <v>11511.606169999999</v>
      </c>
      <c r="H52" s="131">
        <v>52167.645329999999</v>
      </c>
      <c r="I52" s="131">
        <v>9664.2005399999998</v>
      </c>
      <c r="J52" s="131">
        <v>21150.31048979592</v>
      </c>
      <c r="K52" s="132">
        <v>198.52967000000001</v>
      </c>
    </row>
    <row r="53" spans="1:11" x14ac:dyDescent="0.2">
      <c r="A53" s="95"/>
      <c r="B53" s="96">
        <v>44</v>
      </c>
      <c r="C53" s="100" t="s">
        <v>103</v>
      </c>
      <c r="D53" s="131">
        <v>16625.683010000001</v>
      </c>
      <c r="E53" s="131">
        <v>3121.9511499999999</v>
      </c>
      <c r="F53" s="131">
        <v>8630.1615999999995</v>
      </c>
      <c r="G53" s="131">
        <v>8174.5906599999998</v>
      </c>
      <c r="H53" s="131">
        <v>11752.11275</v>
      </c>
      <c r="I53" s="131">
        <v>2410.9999400000002</v>
      </c>
      <c r="J53" s="131">
        <v>6476.0486734693868</v>
      </c>
      <c r="K53" s="132">
        <v>10.991520000000001</v>
      </c>
    </row>
    <row r="54" spans="1:11" x14ac:dyDescent="0.2">
      <c r="A54" s="95"/>
      <c r="B54" s="96">
        <v>45</v>
      </c>
      <c r="C54" s="100" t="s">
        <v>156</v>
      </c>
      <c r="D54" s="131">
        <v>21957.591399999998</v>
      </c>
      <c r="E54" s="131">
        <v>9544.5192800000004</v>
      </c>
      <c r="F54" s="131">
        <v>1948.5543399999999</v>
      </c>
      <c r="G54" s="131">
        <v>1944.74046</v>
      </c>
      <c r="H54" s="131">
        <v>11493.073620000001</v>
      </c>
      <c r="I54" s="131">
        <v>2552.53856</v>
      </c>
      <c r="J54" s="131">
        <v>7905.9089897959175</v>
      </c>
      <c r="K54" s="132">
        <v>31.975709999999999</v>
      </c>
    </row>
    <row r="55" spans="1:11" x14ac:dyDescent="0.2">
      <c r="A55" s="95"/>
      <c r="B55" s="96">
        <v>46</v>
      </c>
      <c r="C55" s="100" t="s">
        <v>168</v>
      </c>
      <c r="D55" s="131">
        <v>1313.6444299999998</v>
      </c>
      <c r="E55" s="131">
        <v>0</v>
      </c>
      <c r="F55" s="131">
        <v>0</v>
      </c>
      <c r="G55" s="131">
        <v>0</v>
      </c>
      <c r="H55" s="131">
        <v>0</v>
      </c>
      <c r="I55" s="131">
        <v>30.389710000000001</v>
      </c>
      <c r="J55" s="131">
        <v>804.77261224489791</v>
      </c>
      <c r="K55" s="132">
        <v>-220.06765999999999</v>
      </c>
    </row>
    <row r="56" spans="1:11" x14ac:dyDescent="0.2">
      <c r="A56" s="95"/>
      <c r="B56" s="96">
        <v>47</v>
      </c>
      <c r="C56" s="100" t="s">
        <v>158</v>
      </c>
      <c r="D56" s="131">
        <v>739.73910999999998</v>
      </c>
      <c r="E56" s="131">
        <v>169.46338</v>
      </c>
      <c r="F56" s="131">
        <v>48.328629999999997</v>
      </c>
      <c r="G56" s="131">
        <v>48.328629999999997</v>
      </c>
      <c r="H56" s="131">
        <v>217.79201</v>
      </c>
      <c r="I56" s="131">
        <v>0</v>
      </c>
      <c r="J56" s="131">
        <v>380.29637755102038</v>
      </c>
      <c r="K56" s="132">
        <v>185.68337</v>
      </c>
    </row>
    <row r="57" spans="1:11" x14ac:dyDescent="0.2">
      <c r="A57" s="95"/>
      <c r="B57" s="96">
        <v>48</v>
      </c>
      <c r="C57" s="100" t="s">
        <v>159</v>
      </c>
      <c r="D57" s="131">
        <v>2.6000000000000003E-4</v>
      </c>
      <c r="E57" s="131">
        <v>0</v>
      </c>
      <c r="F57" s="131">
        <v>1.0000000000000001E-5</v>
      </c>
      <c r="G57" s="131">
        <v>1.0000000000000001E-5</v>
      </c>
      <c r="H57" s="131">
        <v>1.0000000000000001E-5</v>
      </c>
      <c r="I57" s="131">
        <v>0</v>
      </c>
      <c r="J57" s="131">
        <v>24.233265306122448</v>
      </c>
      <c r="K57" s="132">
        <v>1.0199999999999999E-2</v>
      </c>
    </row>
    <row r="58" spans="1:11" x14ac:dyDescent="0.2">
      <c r="A58" s="95"/>
      <c r="B58" s="96">
        <v>49</v>
      </c>
      <c r="C58" s="100" t="s">
        <v>58</v>
      </c>
      <c r="D58" s="131">
        <v>742.68002000000001</v>
      </c>
      <c r="E58" s="131">
        <v>126.33505</v>
      </c>
      <c r="F58" s="131">
        <v>92.188420000000008</v>
      </c>
      <c r="G58" s="131">
        <v>29.553380000000004</v>
      </c>
      <c r="H58" s="131">
        <v>218.52347</v>
      </c>
      <c r="I58" s="131">
        <v>83.989530000000002</v>
      </c>
      <c r="J58" s="131">
        <v>475.82454081632653</v>
      </c>
      <c r="K58" s="132">
        <v>5.2074099999999994</v>
      </c>
    </row>
    <row r="59" spans="1:11" x14ac:dyDescent="0.2">
      <c r="A59" s="95"/>
      <c r="B59" s="96">
        <v>50</v>
      </c>
      <c r="C59" s="100" t="s">
        <v>160</v>
      </c>
      <c r="D59" s="131">
        <v>4273.7817100000002</v>
      </c>
      <c r="E59" s="131">
        <v>1.1999900000000001</v>
      </c>
      <c r="F59" s="131">
        <v>1.03</v>
      </c>
      <c r="G59" s="131">
        <v>1.03</v>
      </c>
      <c r="H59" s="131">
        <v>2.2299899999999999</v>
      </c>
      <c r="I59" s="131">
        <v>1229.6096600000001</v>
      </c>
      <c r="J59" s="131">
        <v>2781.0678571428571</v>
      </c>
      <c r="K59" s="132">
        <v>-261.43801000000002</v>
      </c>
    </row>
    <row r="60" spans="1:11" ht="13.5" x14ac:dyDescent="0.25">
      <c r="A60" s="102"/>
      <c r="B60" s="103"/>
      <c r="C60" s="104" t="s">
        <v>60</v>
      </c>
      <c r="D60" s="133">
        <v>2283692.2966099996</v>
      </c>
      <c r="E60" s="133">
        <v>1256047.1771800001</v>
      </c>
      <c r="F60" s="133">
        <v>1237599.0955099997</v>
      </c>
      <c r="G60" s="133">
        <v>192074.79933999997</v>
      </c>
      <c r="H60" s="133">
        <v>2493646.27269</v>
      </c>
      <c r="I60" s="133">
        <v>312172.02469000011</v>
      </c>
      <c r="J60" s="133">
        <v>506116.45705102035</v>
      </c>
      <c r="K60" s="134">
        <v>64109.088340000002</v>
      </c>
    </row>
    <row r="61" spans="1:11" ht="13.5" x14ac:dyDescent="0.25">
      <c r="A61" s="102"/>
      <c r="B61" s="103"/>
      <c r="C61" s="104" t="s">
        <v>61</v>
      </c>
      <c r="D61" s="133">
        <v>289360.67213324545</v>
      </c>
      <c r="E61" s="133">
        <v>159150.4494538912</v>
      </c>
      <c r="F61" s="133">
        <v>156812.94132307844</v>
      </c>
      <c r="G61" s="133">
        <v>24337.294967182785</v>
      </c>
      <c r="H61" s="133">
        <v>315963.39077696967</v>
      </c>
      <c r="I61" s="133">
        <v>39554.499973391466</v>
      </c>
      <c r="J61" s="133">
        <v>64128.691245916263</v>
      </c>
      <c r="K61" s="134">
        <v>8123.0947441777962</v>
      </c>
    </row>
    <row r="62" spans="1:11" ht="13.5" x14ac:dyDescent="0.25">
      <c r="A62" s="102"/>
      <c r="C62" s="107" t="s">
        <v>62</v>
      </c>
      <c r="K62" s="108" t="s">
        <v>118</v>
      </c>
    </row>
    <row r="63" spans="1:11" ht="20.100000000000001" customHeight="1" x14ac:dyDescent="0.25">
      <c r="A63" s="102"/>
      <c r="B63" s="109"/>
      <c r="D63" s="110"/>
      <c r="E63" s="111"/>
      <c r="F63" s="111"/>
      <c r="G63" s="110"/>
      <c r="H63" s="110"/>
      <c r="I63" s="111"/>
      <c r="J63" s="112"/>
    </row>
    <row r="64" spans="1:11" ht="20.100000000000001" customHeight="1" x14ac:dyDescent="0.25">
      <c r="B64" s="113"/>
      <c r="C64" s="114" t="s">
        <v>117</v>
      </c>
      <c r="D64" s="115"/>
      <c r="E64" s="116"/>
      <c r="F64" s="116"/>
      <c r="G64" s="115"/>
      <c r="H64" s="115"/>
      <c r="I64" s="117"/>
      <c r="J64" s="118"/>
      <c r="K64" s="119"/>
    </row>
    <row r="65" spans="2:11" ht="20.100000000000001" customHeight="1" x14ac:dyDescent="0.25">
      <c r="B65" s="120"/>
      <c r="C65" s="141" t="s">
        <v>116</v>
      </c>
      <c r="D65" s="141"/>
      <c r="E65" s="141"/>
      <c r="F65" s="141"/>
      <c r="G65" s="141"/>
      <c r="H65" s="141"/>
      <c r="I65" s="141"/>
      <c r="J65" s="141"/>
      <c r="K65" s="142"/>
    </row>
    <row r="66" spans="2:11" ht="39" customHeight="1" x14ac:dyDescent="0.2">
      <c r="B66" s="120"/>
      <c r="C66" s="143" t="s">
        <v>115</v>
      </c>
      <c r="D66" s="143"/>
      <c r="E66" s="143"/>
      <c r="F66" s="143"/>
      <c r="G66" s="143"/>
      <c r="H66" s="143"/>
      <c r="I66" s="143"/>
      <c r="J66" s="143"/>
      <c r="K66" s="144"/>
    </row>
    <row r="67" spans="2:11" ht="13.5" x14ac:dyDescent="0.25">
      <c r="B67" s="120"/>
      <c r="C67" s="121"/>
      <c r="D67" s="122"/>
      <c r="E67" s="122"/>
      <c r="F67" s="109"/>
      <c r="G67" s="123"/>
      <c r="H67" s="123"/>
      <c r="I67" s="124"/>
      <c r="J67" s="109"/>
      <c r="K67" s="125"/>
    </row>
    <row r="68" spans="2:11" ht="132.75" customHeight="1" x14ac:dyDescent="0.2">
      <c r="B68" s="126"/>
      <c r="C68" s="145" t="s">
        <v>66</v>
      </c>
      <c r="D68" s="145"/>
      <c r="E68" s="145"/>
      <c r="F68" s="145"/>
      <c r="G68" s="145"/>
      <c r="H68" s="145"/>
      <c r="I68" s="145"/>
      <c r="J68" s="145"/>
      <c r="K68" s="146"/>
    </row>
    <row r="69" spans="2:11" x14ac:dyDescent="0.2">
      <c r="C69" s="127"/>
      <c r="D69" s="127"/>
      <c r="E69" s="127"/>
      <c r="F69" s="127"/>
      <c r="H69" s="128"/>
      <c r="K69" s="89"/>
    </row>
    <row r="70" spans="2:11" ht="15.75" x14ac:dyDescent="0.2">
      <c r="B70" s="129"/>
      <c r="C70" s="136" t="s">
        <v>67</v>
      </c>
      <c r="D70" s="136"/>
      <c r="E70" s="136"/>
      <c r="F70" s="136"/>
      <c r="G70" s="136"/>
      <c r="H70" s="136"/>
      <c r="I70" s="136"/>
      <c r="J70" s="136"/>
      <c r="K70" s="137"/>
    </row>
    <row r="72" spans="2:11" x14ac:dyDescent="0.2">
      <c r="D72" s="43"/>
      <c r="E72" s="43"/>
      <c r="F72" s="43"/>
      <c r="K72" s="89"/>
    </row>
  </sheetData>
  <mergeCells count="11">
    <mergeCell ref="B8:K8"/>
    <mergeCell ref="C65:K65"/>
    <mergeCell ref="C66:K66"/>
    <mergeCell ref="C68:K68"/>
    <mergeCell ref="C70:K70"/>
    <mergeCell ref="B7:K7"/>
    <mergeCell ref="B1:K1"/>
    <mergeCell ref="B2:K2"/>
    <mergeCell ref="B3:K3"/>
    <mergeCell ref="B4:K4"/>
    <mergeCell ref="B6:K6"/>
  </mergeCells>
  <conditionalFormatting sqref="K60">
    <cfRule type="cellIs" dxfId="8" priority="1" stopIfTrue="1" operator="lessThan">
      <formula>0</formula>
    </cfRule>
  </conditionalFormatting>
  <pageMargins left="0.23622047244094491" right="0.23622047244094491" top="0.15748031496062992" bottom="0.23622047244094491" header="0.31496062992125984" footer="0.31496062992125984"/>
  <pageSetup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opLeftCell="B1" zoomScaleNormal="100" workbookViewId="0">
      <selection activeCell="B7" sqref="B7:K7"/>
    </sheetView>
  </sheetViews>
  <sheetFormatPr baseColWidth="10" defaultRowHeight="12.75" x14ac:dyDescent="0.2"/>
  <cols>
    <col min="1" max="1" width="1.28515625" style="89" customWidth="1"/>
    <col min="2" max="2" width="3.28515625" style="89" customWidth="1"/>
    <col min="3" max="3" width="36.5703125" style="89" customWidth="1"/>
    <col min="4" max="4" width="16" style="89" customWidth="1"/>
    <col min="5" max="5" width="17.28515625" style="89" customWidth="1"/>
    <col min="6" max="8" width="16.28515625" style="89" customWidth="1"/>
    <col min="9" max="9" width="16" style="89" customWidth="1"/>
    <col min="10" max="10" width="16.5703125" style="89" customWidth="1"/>
    <col min="11" max="11" width="18" style="91" customWidth="1"/>
    <col min="12" max="16384" width="11.42578125" style="88"/>
  </cols>
  <sheetData>
    <row r="1" spans="1:11" x14ac:dyDescent="0.2">
      <c r="A1" s="87"/>
      <c r="B1" s="138" t="s">
        <v>0</v>
      </c>
      <c r="C1" s="138"/>
      <c r="D1" s="138"/>
      <c r="E1" s="138"/>
      <c r="F1" s="138"/>
      <c r="G1" s="138"/>
      <c r="H1" s="138"/>
      <c r="I1" s="138"/>
      <c r="J1" s="138"/>
      <c r="K1" s="138"/>
    </row>
    <row r="2" spans="1:11" x14ac:dyDescent="0.2">
      <c r="A2" s="87"/>
      <c r="B2" s="138" t="s">
        <v>1</v>
      </c>
      <c r="C2" s="138"/>
      <c r="D2" s="138"/>
      <c r="E2" s="138"/>
      <c r="F2" s="138"/>
      <c r="G2" s="138"/>
      <c r="H2" s="138"/>
      <c r="I2" s="138"/>
      <c r="J2" s="138"/>
      <c r="K2" s="138"/>
    </row>
    <row r="3" spans="1:11" x14ac:dyDescent="0.2">
      <c r="B3" s="138" t="s">
        <v>2</v>
      </c>
      <c r="C3" s="138"/>
      <c r="D3" s="138"/>
      <c r="E3" s="138"/>
      <c r="F3" s="138"/>
      <c r="G3" s="138"/>
      <c r="H3" s="138"/>
      <c r="I3" s="138"/>
      <c r="J3" s="138"/>
      <c r="K3" s="138"/>
    </row>
    <row r="4" spans="1:11" x14ac:dyDescent="0.2">
      <c r="B4" s="138" t="s">
        <v>3</v>
      </c>
      <c r="C4" s="138"/>
      <c r="D4" s="138"/>
      <c r="E4" s="138"/>
      <c r="F4" s="138"/>
      <c r="G4" s="138"/>
      <c r="H4" s="138"/>
      <c r="I4" s="138"/>
      <c r="J4" s="138"/>
      <c r="K4" s="138"/>
    </row>
    <row r="5" spans="1:11" x14ac:dyDescent="0.2">
      <c r="B5" s="90"/>
      <c r="C5" s="90"/>
      <c r="I5" s="91"/>
      <c r="K5" s="92"/>
    </row>
    <row r="6" spans="1:11" ht="20.25" x14ac:dyDescent="0.3">
      <c r="B6" s="139" t="s">
        <v>4</v>
      </c>
      <c r="C6" s="139"/>
      <c r="D6" s="139"/>
      <c r="E6" s="139"/>
      <c r="F6" s="139"/>
      <c r="G6" s="139"/>
      <c r="H6" s="139"/>
      <c r="I6" s="139"/>
      <c r="J6" s="139"/>
      <c r="K6" s="139"/>
    </row>
    <row r="7" spans="1:11" x14ac:dyDescent="0.2">
      <c r="B7" s="138" t="s">
        <v>107</v>
      </c>
      <c r="C7" s="138"/>
      <c r="D7" s="138"/>
      <c r="E7" s="138"/>
      <c r="F7" s="138"/>
      <c r="G7" s="138"/>
      <c r="H7" s="138"/>
      <c r="I7" s="138"/>
      <c r="J7" s="138"/>
      <c r="K7" s="138"/>
    </row>
    <row r="8" spans="1:11" x14ac:dyDescent="0.2">
      <c r="B8" s="140" t="s">
        <v>6</v>
      </c>
      <c r="C8" s="140"/>
      <c r="D8" s="140"/>
      <c r="E8" s="140"/>
      <c r="F8" s="140"/>
      <c r="G8" s="140"/>
      <c r="H8" s="140"/>
      <c r="I8" s="140"/>
      <c r="J8" s="140"/>
      <c r="K8" s="140"/>
    </row>
    <row r="9" spans="1:11" ht="89.25" x14ac:dyDescent="0.2">
      <c r="B9" s="93" t="s">
        <v>7</v>
      </c>
      <c r="C9" s="94" t="s">
        <v>8</v>
      </c>
      <c r="D9" s="94" t="s">
        <v>9</v>
      </c>
      <c r="E9" s="94" t="s">
        <v>10</v>
      </c>
      <c r="F9" s="94" t="s">
        <v>11</v>
      </c>
      <c r="G9" s="94" t="s">
        <v>12</v>
      </c>
      <c r="H9" s="94" t="s">
        <v>13</v>
      </c>
      <c r="I9" s="94" t="s">
        <v>14</v>
      </c>
      <c r="J9" s="94" t="s">
        <v>15</v>
      </c>
      <c r="K9" s="94" t="s">
        <v>16</v>
      </c>
    </row>
    <row r="10" spans="1:11" x14ac:dyDescent="0.2">
      <c r="A10" s="95"/>
      <c r="B10" s="96">
        <v>1</v>
      </c>
      <c r="C10" s="97" t="s">
        <v>17</v>
      </c>
      <c r="D10" s="131">
        <v>0</v>
      </c>
      <c r="E10" s="131">
        <v>0</v>
      </c>
      <c r="F10" s="131">
        <v>0</v>
      </c>
      <c r="G10" s="131">
        <v>0</v>
      </c>
      <c r="H10" s="131">
        <v>0</v>
      </c>
      <c r="I10" s="131">
        <v>0</v>
      </c>
      <c r="J10" s="131">
        <v>0</v>
      </c>
      <c r="K10" s="132">
        <v>0</v>
      </c>
    </row>
    <row r="11" spans="1:11" x14ac:dyDescent="0.2">
      <c r="A11" s="95"/>
      <c r="B11" s="96">
        <v>2</v>
      </c>
      <c r="C11" s="100" t="s">
        <v>18</v>
      </c>
      <c r="D11" s="131">
        <v>34946.788329999996</v>
      </c>
      <c r="E11" s="131">
        <v>2298.08646</v>
      </c>
      <c r="F11" s="131">
        <v>1102.63042</v>
      </c>
      <c r="G11" s="131">
        <v>1102.63042</v>
      </c>
      <c r="H11" s="131">
        <v>3400.7168799999999</v>
      </c>
      <c r="I11" s="131">
        <v>2045.7267899999999</v>
      </c>
      <c r="J11" s="131">
        <v>2946.4792551020405</v>
      </c>
      <c r="K11" s="132">
        <v>20.895060000000001</v>
      </c>
    </row>
    <row r="12" spans="1:11" x14ac:dyDescent="0.2">
      <c r="A12" s="95"/>
      <c r="B12" s="96">
        <v>3</v>
      </c>
      <c r="C12" s="100" t="s">
        <v>19</v>
      </c>
      <c r="D12" s="131">
        <v>2665.7204099999999</v>
      </c>
      <c r="E12" s="131">
        <v>256.42135999999999</v>
      </c>
      <c r="F12" s="131">
        <v>31.670809999999996</v>
      </c>
      <c r="G12" s="131">
        <v>0.41719999999999402</v>
      </c>
      <c r="H12" s="131">
        <v>288.09217000000001</v>
      </c>
      <c r="I12" s="131">
        <v>65.43844</v>
      </c>
      <c r="J12" s="131">
        <v>3070.5067040816321</v>
      </c>
      <c r="K12" s="132">
        <v>-4990.4627399999999</v>
      </c>
    </row>
    <row r="13" spans="1:11" x14ac:dyDescent="0.2">
      <c r="A13" s="95"/>
      <c r="B13" s="96">
        <v>4</v>
      </c>
      <c r="C13" s="100" t="s">
        <v>95</v>
      </c>
      <c r="D13" s="131">
        <v>9375.4365300000009</v>
      </c>
      <c r="E13" s="131">
        <v>2217.1005</v>
      </c>
      <c r="F13" s="131">
        <v>2829.91455</v>
      </c>
      <c r="G13" s="131">
        <v>2829.91455</v>
      </c>
      <c r="H13" s="131">
        <v>5047.01505</v>
      </c>
      <c r="I13" s="131">
        <v>1148.1670899999999</v>
      </c>
      <c r="J13" s="131">
        <v>3597.8831938775511</v>
      </c>
      <c r="K13" s="132">
        <v>39.062980000000003</v>
      </c>
    </row>
    <row r="14" spans="1:11" x14ac:dyDescent="0.2">
      <c r="A14" s="95"/>
      <c r="B14" s="96">
        <v>5</v>
      </c>
      <c r="C14" s="100" t="s">
        <v>75</v>
      </c>
      <c r="D14" s="131">
        <v>27396.900859999998</v>
      </c>
      <c r="E14" s="131">
        <v>11922.90725</v>
      </c>
      <c r="F14" s="131">
        <v>22610.105750000002</v>
      </c>
      <c r="G14" s="131">
        <v>3052.263170000002</v>
      </c>
      <c r="H14" s="131">
        <v>34533.013000000006</v>
      </c>
      <c r="I14" s="131">
        <v>5150.7871600000008</v>
      </c>
      <c r="J14" s="131">
        <v>8953.2731836734692</v>
      </c>
      <c r="K14" s="132">
        <v>70.528869999999998</v>
      </c>
    </row>
    <row r="15" spans="1:11" x14ac:dyDescent="0.2">
      <c r="A15" s="95"/>
      <c r="B15" s="96">
        <v>6</v>
      </c>
      <c r="C15" s="100" t="s">
        <v>21</v>
      </c>
      <c r="D15" s="131">
        <v>3203.0587599999999</v>
      </c>
      <c r="E15" s="131">
        <v>259.00738999999999</v>
      </c>
      <c r="F15" s="131">
        <v>19.261749999999999</v>
      </c>
      <c r="G15" s="131">
        <v>19.190469999999998</v>
      </c>
      <c r="H15" s="131">
        <v>278.26913999999999</v>
      </c>
      <c r="I15" s="131">
        <v>467.53228999999999</v>
      </c>
      <c r="J15" s="131">
        <v>725.36488775510202</v>
      </c>
      <c r="K15" s="132">
        <v>19.46697</v>
      </c>
    </row>
    <row r="16" spans="1:11" x14ac:dyDescent="0.2">
      <c r="A16" s="95"/>
      <c r="B16" s="96">
        <v>7</v>
      </c>
      <c r="C16" s="100" t="s">
        <v>22</v>
      </c>
      <c r="D16" s="131">
        <v>41510.360619999999</v>
      </c>
      <c r="E16" s="131">
        <v>22031.831380000003</v>
      </c>
      <c r="F16" s="131">
        <v>8511.9647299999997</v>
      </c>
      <c r="G16" s="131">
        <v>4794.3557299999993</v>
      </c>
      <c r="H16" s="131">
        <v>30543.796110000003</v>
      </c>
      <c r="I16" s="131">
        <v>3954.0417000000007</v>
      </c>
      <c r="J16" s="131">
        <v>9376.5961734693883</v>
      </c>
      <c r="K16" s="132">
        <v>1786.09103</v>
      </c>
    </row>
    <row r="17" spans="1:11" x14ac:dyDescent="0.2">
      <c r="A17" s="95"/>
      <c r="B17" s="96">
        <v>8</v>
      </c>
      <c r="C17" s="100" t="s">
        <v>76</v>
      </c>
      <c r="D17" s="131">
        <v>298.39195000000001</v>
      </c>
      <c r="E17" s="131">
        <v>1.3689999999999999E-2</v>
      </c>
      <c r="F17" s="131">
        <v>6.9610000000000005E-2</v>
      </c>
      <c r="G17" s="131">
        <v>6.9610000000000005E-2</v>
      </c>
      <c r="H17" s="131">
        <v>8.3299999999999999E-2</v>
      </c>
      <c r="I17" s="131">
        <v>0</v>
      </c>
      <c r="J17" s="131">
        <v>203.82552040816327</v>
      </c>
      <c r="K17" s="132">
        <v>69.359710000000007</v>
      </c>
    </row>
    <row r="18" spans="1:11" x14ac:dyDescent="0.2">
      <c r="A18" s="95"/>
      <c r="B18" s="96">
        <v>9</v>
      </c>
      <c r="C18" s="100" t="s">
        <v>23</v>
      </c>
      <c r="D18" s="131">
        <v>0</v>
      </c>
      <c r="E18" s="131">
        <v>0</v>
      </c>
      <c r="F18" s="131">
        <v>0</v>
      </c>
      <c r="G18" s="131">
        <v>0</v>
      </c>
      <c r="H18" s="131">
        <v>0</v>
      </c>
      <c r="I18" s="131">
        <v>0</v>
      </c>
      <c r="J18" s="131">
        <v>0</v>
      </c>
      <c r="K18" s="132">
        <v>0</v>
      </c>
    </row>
    <row r="19" spans="1:11" x14ac:dyDescent="0.2">
      <c r="A19" s="95"/>
      <c r="B19" s="96">
        <v>10</v>
      </c>
      <c r="C19" s="100" t="s">
        <v>24</v>
      </c>
      <c r="D19" s="131">
        <v>392804.68912</v>
      </c>
      <c r="E19" s="131">
        <v>255236.49651000003</v>
      </c>
      <c r="F19" s="131">
        <v>94871.374679999994</v>
      </c>
      <c r="G19" s="131">
        <v>43133.892439999996</v>
      </c>
      <c r="H19" s="131">
        <v>350107.87119000003</v>
      </c>
      <c r="I19" s="131">
        <v>60821.891769999995</v>
      </c>
      <c r="J19" s="131">
        <v>56038.225530612246</v>
      </c>
      <c r="K19" s="132">
        <v>-7284.1199500000002</v>
      </c>
    </row>
    <row r="20" spans="1:11" x14ac:dyDescent="0.2">
      <c r="A20" s="95"/>
      <c r="B20" s="96">
        <v>11</v>
      </c>
      <c r="C20" s="100" t="s">
        <v>25</v>
      </c>
      <c r="D20" s="131">
        <v>3270.3405900000002</v>
      </c>
      <c r="E20" s="131">
        <v>218.56475999999998</v>
      </c>
      <c r="F20" s="131">
        <v>66.685539999999989</v>
      </c>
      <c r="G20" s="131">
        <v>6.2586799999999911</v>
      </c>
      <c r="H20" s="131">
        <v>285.25029999999998</v>
      </c>
      <c r="I20" s="131">
        <v>949.88357000000008</v>
      </c>
      <c r="J20" s="131">
        <v>1501.6335816326527</v>
      </c>
      <c r="K20" s="132">
        <v>18722.795829999999</v>
      </c>
    </row>
    <row r="21" spans="1:11" x14ac:dyDescent="0.2">
      <c r="A21" s="95"/>
      <c r="B21" s="96">
        <v>12</v>
      </c>
      <c r="C21" s="100" t="s">
        <v>26</v>
      </c>
      <c r="D21" s="131">
        <v>5339.8988100000006</v>
      </c>
      <c r="E21" s="131">
        <v>582.11869999999999</v>
      </c>
      <c r="F21" s="131">
        <v>2557.3641600000001</v>
      </c>
      <c r="G21" s="131">
        <v>2384.3135900000002</v>
      </c>
      <c r="H21" s="131">
        <v>3139.4828600000001</v>
      </c>
      <c r="I21" s="131">
        <v>717.41137000000003</v>
      </c>
      <c r="J21" s="131">
        <v>2940.0690612244894</v>
      </c>
      <c r="K21" s="132">
        <v>216.91542999999999</v>
      </c>
    </row>
    <row r="22" spans="1:11" x14ac:dyDescent="0.2">
      <c r="A22" s="95"/>
      <c r="B22" s="96">
        <v>13</v>
      </c>
      <c r="C22" s="100" t="s">
        <v>27</v>
      </c>
      <c r="D22" s="131">
        <v>82523.83372000001</v>
      </c>
      <c r="E22" s="131">
        <v>22604.697080000002</v>
      </c>
      <c r="F22" s="131">
        <v>39723.310660000003</v>
      </c>
      <c r="G22" s="131">
        <v>39723.310660000003</v>
      </c>
      <c r="H22" s="131">
        <v>62328.007740000001</v>
      </c>
      <c r="I22" s="131">
        <v>8222.2577799999999</v>
      </c>
      <c r="J22" s="131">
        <v>19815.637153061227</v>
      </c>
      <c r="K22" s="132">
        <v>3630.7047000000002</v>
      </c>
    </row>
    <row r="23" spans="1:11" x14ac:dyDescent="0.2">
      <c r="A23" s="95"/>
      <c r="B23" s="96">
        <v>14</v>
      </c>
      <c r="C23" s="100" t="s">
        <v>28</v>
      </c>
      <c r="D23" s="131">
        <v>185.80141000000003</v>
      </c>
      <c r="E23" s="131">
        <v>0</v>
      </c>
      <c r="F23" s="131">
        <v>1E-3</v>
      </c>
      <c r="G23" s="131">
        <v>1E-3</v>
      </c>
      <c r="H23" s="131">
        <v>1E-3</v>
      </c>
      <c r="I23" s="131">
        <v>11.75511</v>
      </c>
      <c r="J23" s="131">
        <v>607.51769387755098</v>
      </c>
      <c r="K23" s="132">
        <v>1378.0828200000001</v>
      </c>
    </row>
    <row r="24" spans="1:11" x14ac:dyDescent="0.2">
      <c r="A24" s="95"/>
      <c r="B24" s="96">
        <v>15</v>
      </c>
      <c r="C24" s="100" t="s">
        <v>29</v>
      </c>
      <c r="D24" s="131">
        <v>33279.37599</v>
      </c>
      <c r="E24" s="131">
        <v>15789.254400000002</v>
      </c>
      <c r="F24" s="131">
        <v>9320.3309900000004</v>
      </c>
      <c r="G24" s="131">
        <v>1105.7931000000008</v>
      </c>
      <c r="H24" s="131">
        <v>25109.58539</v>
      </c>
      <c r="I24" s="131">
        <v>5752.0727799999995</v>
      </c>
      <c r="J24" s="131">
        <v>9661.0483469387764</v>
      </c>
      <c r="K24" s="132">
        <v>35.703849999999996</v>
      </c>
    </row>
    <row r="25" spans="1:11" x14ac:dyDescent="0.2">
      <c r="A25" s="95"/>
      <c r="B25" s="96">
        <v>16</v>
      </c>
      <c r="C25" s="100" t="s">
        <v>96</v>
      </c>
      <c r="D25" s="131">
        <v>5311.7111799999993</v>
      </c>
      <c r="E25" s="131">
        <v>1220.5160599999999</v>
      </c>
      <c r="F25" s="131">
        <v>122.75328999999999</v>
      </c>
      <c r="G25" s="131">
        <v>122.75328999999999</v>
      </c>
      <c r="H25" s="131">
        <v>1343.26935</v>
      </c>
      <c r="I25" s="131">
        <v>117.69869</v>
      </c>
      <c r="J25" s="131">
        <v>3300.5137857142854</v>
      </c>
      <c r="K25" s="132">
        <v>219.53334000000001</v>
      </c>
    </row>
    <row r="26" spans="1:11" x14ac:dyDescent="0.2">
      <c r="A26" s="95"/>
      <c r="B26" s="96">
        <v>17</v>
      </c>
      <c r="C26" s="100" t="s">
        <v>31</v>
      </c>
      <c r="D26" s="131">
        <v>7.2844900000000008</v>
      </c>
      <c r="E26" s="131">
        <v>0</v>
      </c>
      <c r="F26" s="131">
        <v>11.10665</v>
      </c>
      <c r="G26" s="131">
        <v>11.10665</v>
      </c>
      <c r="H26" s="131">
        <v>11.10665</v>
      </c>
      <c r="I26" s="131">
        <v>0.66674</v>
      </c>
      <c r="J26" s="131">
        <v>43.220683673469388</v>
      </c>
      <c r="K26" s="132">
        <v>-43.405000000000001</v>
      </c>
    </row>
    <row r="27" spans="1:11" x14ac:dyDescent="0.2">
      <c r="A27" s="95"/>
      <c r="B27" s="96">
        <v>18</v>
      </c>
      <c r="C27" s="100" t="s">
        <v>77</v>
      </c>
      <c r="D27" s="131">
        <v>57311.967750000003</v>
      </c>
      <c r="E27" s="131">
        <v>36393.649250000002</v>
      </c>
      <c r="F27" s="131">
        <v>8565.242839999999</v>
      </c>
      <c r="G27" s="131">
        <v>2321.6839799999989</v>
      </c>
      <c r="H27" s="131">
        <v>44958.892090000001</v>
      </c>
      <c r="I27" s="131">
        <v>8979.0637100000004</v>
      </c>
      <c r="J27" s="131">
        <v>13142.605163265305</v>
      </c>
      <c r="K27" s="132">
        <v>45.727789999999999</v>
      </c>
    </row>
    <row r="28" spans="1:11" x14ac:dyDescent="0.2">
      <c r="A28" s="95"/>
      <c r="B28" s="96">
        <v>19</v>
      </c>
      <c r="C28" s="100" t="s">
        <v>78</v>
      </c>
      <c r="D28" s="131">
        <v>8323.80638</v>
      </c>
      <c r="E28" s="131">
        <v>3270.1521299999999</v>
      </c>
      <c r="F28" s="131">
        <v>71583.358520000009</v>
      </c>
      <c r="G28" s="131">
        <v>291.26810000001569</v>
      </c>
      <c r="H28" s="131">
        <v>74853.510650000011</v>
      </c>
      <c r="I28" s="131">
        <v>167.08994999999999</v>
      </c>
      <c r="J28" s="131">
        <v>6590.6212653061211</v>
      </c>
      <c r="K28" s="132">
        <v>92.776690000000002</v>
      </c>
    </row>
    <row r="29" spans="1:11" x14ac:dyDescent="0.2">
      <c r="A29" s="95"/>
      <c r="B29" s="96">
        <v>20</v>
      </c>
      <c r="C29" s="100" t="s">
        <v>32</v>
      </c>
      <c r="D29" s="131">
        <v>0</v>
      </c>
      <c r="E29" s="131">
        <v>37.969699999999996</v>
      </c>
      <c r="F29" s="131">
        <v>3.9999999999999996E-5</v>
      </c>
      <c r="G29" s="131">
        <v>3.9999999999999996E-5</v>
      </c>
      <c r="H29" s="131">
        <v>37.969739999999994</v>
      </c>
      <c r="I29" s="131">
        <v>0</v>
      </c>
      <c r="J29" s="131">
        <v>383.21345918367348</v>
      </c>
      <c r="K29" s="132">
        <v>-532.76288999999997</v>
      </c>
    </row>
    <row r="30" spans="1:11" x14ac:dyDescent="0.2">
      <c r="A30" s="95"/>
      <c r="B30" s="96">
        <v>21</v>
      </c>
      <c r="C30" s="100" t="s">
        <v>33</v>
      </c>
      <c r="D30" s="131">
        <v>316.05282</v>
      </c>
      <c r="E30" s="131">
        <v>23.636610000000001</v>
      </c>
      <c r="F30" s="131">
        <v>0.11498</v>
      </c>
      <c r="G30" s="131">
        <v>0.11365</v>
      </c>
      <c r="H30" s="131">
        <v>23.75159</v>
      </c>
      <c r="I30" s="131">
        <v>0.58881000000000006</v>
      </c>
      <c r="J30" s="131">
        <v>284.30265306122448</v>
      </c>
      <c r="K30" s="132">
        <v>49.193300000000001</v>
      </c>
    </row>
    <row r="31" spans="1:11" x14ac:dyDescent="0.2">
      <c r="A31" s="95"/>
      <c r="B31" s="96">
        <v>22</v>
      </c>
      <c r="C31" s="100" t="s">
        <v>108</v>
      </c>
      <c r="D31" s="131">
        <v>91927.316180000009</v>
      </c>
      <c r="E31" s="131">
        <v>31378.652689999999</v>
      </c>
      <c r="F31" s="131">
        <v>10330.304159999998</v>
      </c>
      <c r="G31" s="131">
        <v>1957.787849999997</v>
      </c>
      <c r="H31" s="131">
        <v>41708.956849999995</v>
      </c>
      <c r="I31" s="131">
        <v>16523.216049999999</v>
      </c>
      <c r="J31" s="131">
        <v>17195.411897959184</v>
      </c>
      <c r="K31" s="132">
        <v>692.89805000000001</v>
      </c>
    </row>
    <row r="32" spans="1:11" x14ac:dyDescent="0.2">
      <c r="A32" s="95"/>
      <c r="B32" s="96">
        <v>23</v>
      </c>
      <c r="C32" s="100" t="s">
        <v>34</v>
      </c>
      <c r="D32" s="131">
        <v>93868.30863</v>
      </c>
      <c r="E32" s="131">
        <v>48638.453070000003</v>
      </c>
      <c r="F32" s="131">
        <v>20328.673480000001</v>
      </c>
      <c r="G32" s="131">
        <v>18718.744340000001</v>
      </c>
      <c r="H32" s="131">
        <v>68967.126550000001</v>
      </c>
      <c r="I32" s="131">
        <v>16347.58843</v>
      </c>
      <c r="J32" s="131">
        <v>26446.610724489798</v>
      </c>
      <c r="K32" s="132">
        <v>52.869199999999999</v>
      </c>
    </row>
    <row r="33" spans="1:11" x14ac:dyDescent="0.2">
      <c r="A33" s="95"/>
      <c r="B33" s="96">
        <v>24</v>
      </c>
      <c r="C33" s="100" t="s">
        <v>109</v>
      </c>
      <c r="D33" s="131">
        <v>571744.31187000009</v>
      </c>
      <c r="E33" s="131">
        <v>401585.76465000008</v>
      </c>
      <c r="F33" s="131">
        <v>177364.90125999998</v>
      </c>
      <c r="G33" s="131">
        <v>6331.1146699999808</v>
      </c>
      <c r="H33" s="131">
        <v>578950.6659100001</v>
      </c>
      <c r="I33" s="131">
        <v>71069.293210000003</v>
      </c>
      <c r="J33" s="131">
        <v>95297.475061224497</v>
      </c>
      <c r="K33" s="132">
        <v>837.05017000000009</v>
      </c>
    </row>
    <row r="34" spans="1:11" x14ac:dyDescent="0.2">
      <c r="A34" s="95"/>
      <c r="B34" s="96">
        <v>25</v>
      </c>
      <c r="C34" s="100" t="s">
        <v>36</v>
      </c>
      <c r="D34" s="131">
        <v>0</v>
      </c>
      <c r="E34" s="131">
        <v>0</v>
      </c>
      <c r="F34" s="131">
        <v>0</v>
      </c>
      <c r="G34" s="131">
        <v>0</v>
      </c>
      <c r="H34" s="131">
        <v>0</v>
      </c>
      <c r="I34" s="131">
        <v>0</v>
      </c>
      <c r="J34" s="131">
        <v>0</v>
      </c>
      <c r="K34" s="132">
        <v>0</v>
      </c>
    </row>
    <row r="35" spans="1:11" x14ac:dyDescent="0.2">
      <c r="A35" s="95"/>
      <c r="B35" s="96">
        <v>26</v>
      </c>
      <c r="C35" s="100" t="s">
        <v>69</v>
      </c>
      <c r="D35" s="131">
        <v>9177.0341800000006</v>
      </c>
      <c r="E35" s="131">
        <v>0.32519999999999999</v>
      </c>
      <c r="F35" s="131">
        <v>0</v>
      </c>
      <c r="G35" s="131">
        <v>0</v>
      </c>
      <c r="H35" s="131">
        <v>0.32519999999999999</v>
      </c>
      <c r="I35" s="131">
        <v>18.369790000000002</v>
      </c>
      <c r="J35" s="131">
        <v>693.44451020408155</v>
      </c>
      <c r="K35" s="132">
        <v>737.92833999999993</v>
      </c>
    </row>
    <row r="36" spans="1:11" x14ac:dyDescent="0.2">
      <c r="A36" s="95"/>
      <c r="B36" s="96">
        <v>27</v>
      </c>
      <c r="C36" s="100" t="s">
        <v>38</v>
      </c>
      <c r="D36" s="131">
        <v>0</v>
      </c>
      <c r="E36" s="131">
        <v>0</v>
      </c>
      <c r="F36" s="131">
        <v>0</v>
      </c>
      <c r="G36" s="131">
        <v>0</v>
      </c>
      <c r="H36" s="131">
        <v>0</v>
      </c>
      <c r="I36" s="131">
        <v>0</v>
      </c>
      <c r="J36" s="131">
        <v>0</v>
      </c>
      <c r="K36" s="132">
        <v>0</v>
      </c>
    </row>
    <row r="37" spans="1:11" x14ac:dyDescent="0.2">
      <c r="A37" s="95"/>
      <c r="B37" s="96">
        <v>28</v>
      </c>
      <c r="C37" s="100" t="s">
        <v>110</v>
      </c>
      <c r="D37" s="131">
        <v>112.51539</v>
      </c>
      <c r="E37" s="131">
        <v>0</v>
      </c>
      <c r="F37" s="131">
        <v>1.0000000000000001E-5</v>
      </c>
      <c r="G37" s="131">
        <v>1.0000000000000001E-5</v>
      </c>
      <c r="H37" s="131">
        <v>1.0000000000000001E-5</v>
      </c>
      <c r="I37" s="131">
        <v>33.706769999999999</v>
      </c>
      <c r="J37" s="131">
        <v>338.46691836734692</v>
      </c>
      <c r="K37" s="132">
        <v>-363.39134000000001</v>
      </c>
    </row>
    <row r="38" spans="1:11" x14ac:dyDescent="0.2">
      <c r="A38" s="95"/>
      <c r="B38" s="96">
        <v>29</v>
      </c>
      <c r="C38" s="101" t="s">
        <v>40</v>
      </c>
      <c r="D38" s="131">
        <v>3527.1102900000001</v>
      </c>
      <c r="E38" s="131">
        <v>1667.3475100000001</v>
      </c>
      <c r="F38" s="131">
        <v>580.58299999999997</v>
      </c>
      <c r="G38" s="131">
        <v>576.99199999999996</v>
      </c>
      <c r="H38" s="131">
        <v>2247.9305100000001</v>
      </c>
      <c r="I38" s="131">
        <v>597.08528000000001</v>
      </c>
      <c r="J38" s="131">
        <v>1299.1917346938774</v>
      </c>
      <c r="K38" s="132">
        <v>16.717939999999999</v>
      </c>
    </row>
    <row r="39" spans="1:11" x14ac:dyDescent="0.2">
      <c r="A39" s="95"/>
      <c r="B39" s="96">
        <v>30</v>
      </c>
      <c r="C39" s="100" t="s">
        <v>111</v>
      </c>
      <c r="D39" s="131">
        <v>4800.8410800000001</v>
      </c>
      <c r="E39" s="131">
        <v>417.31905999999998</v>
      </c>
      <c r="F39" s="131">
        <v>4183.47919</v>
      </c>
      <c r="G39" s="131">
        <v>4183.47919</v>
      </c>
      <c r="H39" s="131">
        <v>4600.7982499999998</v>
      </c>
      <c r="I39" s="131">
        <v>3193.5305400000002</v>
      </c>
      <c r="J39" s="131">
        <v>4569.8712346938764</v>
      </c>
      <c r="K39" s="132">
        <v>1032.8178</v>
      </c>
    </row>
    <row r="40" spans="1:11" x14ac:dyDescent="0.2">
      <c r="A40" s="95"/>
      <c r="B40" s="96">
        <v>31</v>
      </c>
      <c r="C40" s="100" t="s">
        <v>42</v>
      </c>
      <c r="D40" s="131">
        <v>70817.245460000006</v>
      </c>
      <c r="E40" s="131">
        <v>41492.430150000007</v>
      </c>
      <c r="F40" s="131">
        <v>26125.330460000001</v>
      </c>
      <c r="G40" s="131">
        <v>2686.0802399999993</v>
      </c>
      <c r="H40" s="131">
        <v>67617.760610000012</v>
      </c>
      <c r="I40" s="131">
        <v>9999.2400500000003</v>
      </c>
      <c r="J40" s="131">
        <v>15716.676295918367</v>
      </c>
      <c r="K40" s="132">
        <v>118.33384</v>
      </c>
    </row>
    <row r="41" spans="1:11" x14ac:dyDescent="0.2">
      <c r="A41" s="95"/>
      <c r="B41" s="96">
        <v>32</v>
      </c>
      <c r="C41" s="100" t="s">
        <v>100</v>
      </c>
      <c r="D41" s="131">
        <v>309.75644999999997</v>
      </c>
      <c r="E41" s="131">
        <v>-1.2145599999999999</v>
      </c>
      <c r="F41" s="131">
        <v>8.2100000000000003E-3</v>
      </c>
      <c r="G41" s="131">
        <v>8.0099999999999998E-3</v>
      </c>
      <c r="H41" s="131">
        <v>-1.2063499999999998</v>
      </c>
      <c r="I41" s="131">
        <v>55.722570000000005</v>
      </c>
      <c r="J41" s="131">
        <v>510.72526530612248</v>
      </c>
      <c r="K41" s="132">
        <v>-217.12560999999999</v>
      </c>
    </row>
    <row r="42" spans="1:11" x14ac:dyDescent="0.2">
      <c r="A42" s="95"/>
      <c r="B42" s="96">
        <v>33</v>
      </c>
      <c r="C42" s="100" t="s">
        <v>44</v>
      </c>
      <c r="D42" s="131">
        <v>170538.86099000002</v>
      </c>
      <c r="E42" s="131">
        <v>99711.50860999999</v>
      </c>
      <c r="F42" s="131">
        <v>426705.27677</v>
      </c>
      <c r="G42" s="131">
        <v>6961.0730899999617</v>
      </c>
      <c r="H42" s="131">
        <v>526416.78538000002</v>
      </c>
      <c r="I42" s="131">
        <v>18463.012410000003</v>
      </c>
      <c r="J42" s="131">
        <v>42224.474479591838</v>
      </c>
      <c r="K42" s="132">
        <v>149.50739000000002</v>
      </c>
    </row>
    <row r="43" spans="1:11" x14ac:dyDescent="0.2">
      <c r="A43" s="95"/>
      <c r="B43" s="96">
        <v>34</v>
      </c>
      <c r="C43" s="100" t="s">
        <v>101</v>
      </c>
      <c r="D43" s="131">
        <v>15006.834130000001</v>
      </c>
      <c r="E43" s="131">
        <v>1041.40905</v>
      </c>
      <c r="F43" s="131">
        <v>120.45289999999999</v>
      </c>
      <c r="G43" s="131">
        <v>120.45289999999999</v>
      </c>
      <c r="H43" s="131">
        <v>1161.86195</v>
      </c>
      <c r="I43" s="131">
        <v>0</v>
      </c>
      <c r="J43" s="131">
        <v>8716.087336734694</v>
      </c>
      <c r="K43" s="132">
        <v>1793.90391</v>
      </c>
    </row>
    <row r="44" spans="1:11" x14ac:dyDescent="0.2">
      <c r="A44" s="95"/>
      <c r="B44" s="96">
        <v>35</v>
      </c>
      <c r="C44" s="100" t="s">
        <v>46</v>
      </c>
      <c r="D44" s="131">
        <v>2.5032899999999998</v>
      </c>
      <c r="E44" s="131">
        <v>0</v>
      </c>
      <c r="F44" s="131">
        <v>1.0000000000000001E-5</v>
      </c>
      <c r="G44" s="131">
        <v>1.0000000000000001E-5</v>
      </c>
      <c r="H44" s="131">
        <v>1.0000000000000001E-5</v>
      </c>
      <c r="I44" s="131">
        <v>0</v>
      </c>
      <c r="J44" s="131">
        <v>243.1167551020408</v>
      </c>
      <c r="K44" s="132">
        <v>-91.68383</v>
      </c>
    </row>
    <row r="45" spans="1:11" x14ac:dyDescent="0.2">
      <c r="A45" s="95"/>
      <c r="B45" s="96">
        <v>36</v>
      </c>
      <c r="C45" s="100" t="s">
        <v>47</v>
      </c>
      <c r="D45" s="131">
        <v>4215.92544</v>
      </c>
      <c r="E45" s="131">
        <v>50.353079999999999</v>
      </c>
      <c r="F45" s="131">
        <v>29.497499999999999</v>
      </c>
      <c r="G45" s="131">
        <v>29.24</v>
      </c>
      <c r="H45" s="131">
        <v>79.850579999999994</v>
      </c>
      <c r="I45" s="131">
        <v>907.91967</v>
      </c>
      <c r="J45" s="131">
        <v>1777.055163265306</v>
      </c>
      <c r="K45" s="132">
        <v>4.7625000000000002</v>
      </c>
    </row>
    <row r="46" spans="1:11" x14ac:dyDescent="0.2">
      <c r="A46" s="95"/>
      <c r="B46" s="96">
        <v>37</v>
      </c>
      <c r="C46" s="100" t="s">
        <v>70</v>
      </c>
      <c r="D46" s="131">
        <v>5544.2769200000002</v>
      </c>
      <c r="E46" s="131">
        <v>1447.2949999999998</v>
      </c>
      <c r="F46" s="131">
        <v>950.65899999999999</v>
      </c>
      <c r="G46" s="131">
        <v>950.65899999999999</v>
      </c>
      <c r="H46" s="131">
        <v>2397.9539999999997</v>
      </c>
      <c r="I46" s="131">
        <v>0</v>
      </c>
      <c r="J46" s="131">
        <v>2628.3997244897955</v>
      </c>
      <c r="K46" s="132">
        <v>1593.5657699999999</v>
      </c>
    </row>
    <row r="47" spans="1:11" x14ac:dyDescent="0.2">
      <c r="A47" s="95"/>
      <c r="B47" s="96">
        <v>38</v>
      </c>
      <c r="C47" s="100" t="s">
        <v>80</v>
      </c>
      <c r="D47" s="131">
        <v>20813.841260000001</v>
      </c>
      <c r="E47" s="131">
        <v>10796.10662</v>
      </c>
      <c r="F47" s="131">
        <v>8378.7945899999995</v>
      </c>
      <c r="G47" s="131">
        <v>3210.1114799999996</v>
      </c>
      <c r="H47" s="131">
        <v>19174.90121</v>
      </c>
      <c r="I47" s="131">
        <v>1419.1534499999998</v>
      </c>
      <c r="J47" s="131">
        <v>6008.4056632653055</v>
      </c>
      <c r="K47" s="132">
        <v>67.371580000000009</v>
      </c>
    </row>
    <row r="48" spans="1:11" x14ac:dyDescent="0.2">
      <c r="A48" s="95"/>
      <c r="B48" s="96">
        <v>39</v>
      </c>
      <c r="C48" s="100" t="s">
        <v>49</v>
      </c>
      <c r="D48" s="131">
        <v>27951.051219999998</v>
      </c>
      <c r="E48" s="131">
        <v>2552.6430300000002</v>
      </c>
      <c r="F48" s="131">
        <v>1723.84593</v>
      </c>
      <c r="G48" s="131">
        <v>1028.8429599999999</v>
      </c>
      <c r="H48" s="131">
        <v>4276.4889600000006</v>
      </c>
      <c r="I48" s="131">
        <v>4830.8321700000006</v>
      </c>
      <c r="J48" s="131">
        <v>5857.2927653061215</v>
      </c>
      <c r="K48" s="132">
        <v>-1830.0602099999999</v>
      </c>
    </row>
    <row r="49" spans="1:11" x14ac:dyDescent="0.2">
      <c r="A49" s="95"/>
      <c r="B49" s="96">
        <v>40</v>
      </c>
      <c r="C49" s="100" t="s">
        <v>102</v>
      </c>
      <c r="D49" s="131">
        <v>0</v>
      </c>
      <c r="E49" s="131">
        <v>0</v>
      </c>
      <c r="F49" s="131">
        <v>0</v>
      </c>
      <c r="G49" s="131">
        <v>0</v>
      </c>
      <c r="H49" s="131">
        <v>0</v>
      </c>
      <c r="I49" s="131">
        <v>0</v>
      </c>
      <c r="J49" s="131">
        <v>0</v>
      </c>
      <c r="K49" s="132">
        <v>0</v>
      </c>
    </row>
    <row r="50" spans="1:11" x14ac:dyDescent="0.2">
      <c r="A50" s="95"/>
      <c r="B50" s="96">
        <v>41</v>
      </c>
      <c r="C50" s="100" t="s">
        <v>51</v>
      </c>
      <c r="D50" s="131">
        <v>1547.02783</v>
      </c>
      <c r="E50" s="131">
        <v>85.25067</v>
      </c>
      <c r="F50" s="131">
        <v>3.0124300000000002</v>
      </c>
      <c r="G50" s="131">
        <v>8.8010000000000144E-2</v>
      </c>
      <c r="H50" s="131">
        <v>88.263099999999994</v>
      </c>
      <c r="I50" s="131">
        <v>125.73997</v>
      </c>
      <c r="J50" s="131">
        <v>756.68243877551026</v>
      </c>
      <c r="K50" s="132">
        <v>1280.3166200000001</v>
      </c>
    </row>
    <row r="51" spans="1:11" x14ac:dyDescent="0.2">
      <c r="A51" s="95"/>
      <c r="B51" s="96">
        <v>42</v>
      </c>
      <c r="C51" s="100" t="s">
        <v>52</v>
      </c>
      <c r="D51" s="131">
        <v>1841.0108299999999</v>
      </c>
      <c r="E51" s="131">
        <v>63.866319999999995</v>
      </c>
      <c r="F51" s="131">
        <v>598.19234999999992</v>
      </c>
      <c r="G51" s="131">
        <v>598.19234999999992</v>
      </c>
      <c r="H51" s="131">
        <v>662.05866999999989</v>
      </c>
      <c r="I51" s="131">
        <v>268.28361999999998</v>
      </c>
      <c r="J51" s="131">
        <v>1149.3600714285712</v>
      </c>
      <c r="K51" s="132">
        <v>18.245990000000003</v>
      </c>
    </row>
    <row r="52" spans="1:11" x14ac:dyDescent="0.2">
      <c r="A52" s="95"/>
      <c r="B52" s="96">
        <v>43</v>
      </c>
      <c r="C52" s="100" t="s">
        <v>53</v>
      </c>
      <c r="D52" s="131">
        <v>44763.568980000004</v>
      </c>
      <c r="E52" s="131">
        <v>24631.456980000003</v>
      </c>
      <c r="F52" s="131">
        <v>18663.102220000001</v>
      </c>
      <c r="G52" s="131">
        <v>10581.445630000002</v>
      </c>
      <c r="H52" s="131">
        <v>43294.559200000003</v>
      </c>
      <c r="I52" s="131">
        <v>7951.6435099999999</v>
      </c>
      <c r="J52" s="131">
        <v>16301.854540816326</v>
      </c>
      <c r="K52" s="132">
        <v>-2630.1605499999996</v>
      </c>
    </row>
    <row r="53" spans="1:11" x14ac:dyDescent="0.2">
      <c r="A53" s="95"/>
      <c r="B53" s="96">
        <v>44</v>
      </c>
      <c r="C53" s="100" t="s">
        <v>103</v>
      </c>
      <c r="D53" s="131">
        <v>13294.500210000002</v>
      </c>
      <c r="E53" s="131">
        <v>2356.2871800000003</v>
      </c>
      <c r="F53" s="131">
        <v>7787.1806200000001</v>
      </c>
      <c r="G53" s="131">
        <v>7566.4950799999997</v>
      </c>
      <c r="H53" s="131">
        <v>10143.4678</v>
      </c>
      <c r="I53" s="131">
        <v>1907.3362099999999</v>
      </c>
      <c r="J53" s="131">
        <v>5470.6489591836726</v>
      </c>
      <c r="K53" s="132">
        <v>9.8969699999999996</v>
      </c>
    </row>
    <row r="54" spans="1:11" x14ac:dyDescent="0.2">
      <c r="A54" s="95"/>
      <c r="B54" s="96">
        <v>45</v>
      </c>
      <c r="C54" s="100" t="s">
        <v>55</v>
      </c>
      <c r="D54" s="131">
        <v>18014.015820000001</v>
      </c>
      <c r="E54" s="131">
        <v>8395.7299800000001</v>
      </c>
      <c r="F54" s="131">
        <v>1567.9568200000001</v>
      </c>
      <c r="G54" s="131">
        <v>1541.8088600000001</v>
      </c>
      <c r="H54" s="131">
        <v>9963.6867999999995</v>
      </c>
      <c r="I54" s="131">
        <v>2058.3485700000001</v>
      </c>
      <c r="J54" s="131">
        <v>6375.247928571428</v>
      </c>
      <c r="K54" s="132">
        <v>-169.92017999999999</v>
      </c>
    </row>
    <row r="55" spans="1:11" x14ac:dyDescent="0.2">
      <c r="A55" s="95"/>
      <c r="B55" s="96">
        <v>46</v>
      </c>
      <c r="C55" s="100" t="s">
        <v>112</v>
      </c>
      <c r="D55" s="131">
        <v>893.27599999999995</v>
      </c>
      <c r="E55" s="131">
        <v>0</v>
      </c>
      <c r="F55" s="131">
        <v>0</v>
      </c>
      <c r="G55" s="131">
        <v>0</v>
      </c>
      <c r="H55" s="131">
        <v>0</v>
      </c>
      <c r="I55" s="131">
        <v>13.007490000000001</v>
      </c>
      <c r="J55" s="131">
        <v>610.42259183673457</v>
      </c>
      <c r="K55" s="132">
        <v>-175.00842</v>
      </c>
    </row>
    <row r="56" spans="1:11" x14ac:dyDescent="0.2">
      <c r="A56" s="95"/>
      <c r="B56" s="96">
        <v>47</v>
      </c>
      <c r="C56" s="100" t="s">
        <v>57</v>
      </c>
      <c r="D56" s="131">
        <v>556.99933999999996</v>
      </c>
      <c r="E56" s="131">
        <v>133.61941000000002</v>
      </c>
      <c r="F56" s="131">
        <v>26.09196</v>
      </c>
      <c r="G56" s="131">
        <v>26.09196</v>
      </c>
      <c r="H56" s="131">
        <v>159.71137000000002</v>
      </c>
      <c r="I56" s="131">
        <v>0</v>
      </c>
      <c r="J56" s="131">
        <v>290.48304081632654</v>
      </c>
      <c r="K56" s="132">
        <v>111.99714</v>
      </c>
    </row>
    <row r="57" spans="1:11" x14ac:dyDescent="0.2">
      <c r="A57" s="95"/>
      <c r="B57" s="96">
        <v>48</v>
      </c>
      <c r="C57" s="100" t="s">
        <v>104</v>
      </c>
      <c r="D57" s="131">
        <v>0</v>
      </c>
      <c r="E57" s="131">
        <v>0</v>
      </c>
      <c r="F57" s="131">
        <v>1.0000000000000001E-5</v>
      </c>
      <c r="G57" s="131">
        <v>1.0000000000000001E-5</v>
      </c>
      <c r="H57" s="131">
        <v>1.0000000000000001E-5</v>
      </c>
      <c r="I57" s="131">
        <v>0</v>
      </c>
      <c r="J57" s="131">
        <v>21.552102040816326</v>
      </c>
      <c r="K57" s="132">
        <v>9.4199999999999996E-3</v>
      </c>
    </row>
    <row r="58" spans="1:11" x14ac:dyDescent="0.2">
      <c r="A58" s="95"/>
      <c r="B58" s="96">
        <v>49</v>
      </c>
      <c r="C58" s="100" t="s">
        <v>58</v>
      </c>
      <c r="D58" s="131">
        <v>591.69313000000011</v>
      </c>
      <c r="E58" s="131">
        <v>119.31326000000001</v>
      </c>
      <c r="F58" s="131">
        <v>52.447900000000004</v>
      </c>
      <c r="G58" s="131">
        <v>23.595960000000002</v>
      </c>
      <c r="H58" s="131">
        <v>171.76116000000002</v>
      </c>
      <c r="I58" s="131">
        <v>66.806200000000004</v>
      </c>
      <c r="J58" s="131">
        <v>309.47805102040815</v>
      </c>
      <c r="K58" s="132">
        <v>4.3967000000000001</v>
      </c>
    </row>
    <row r="59" spans="1:11" x14ac:dyDescent="0.2">
      <c r="A59" s="95"/>
      <c r="B59" s="96">
        <v>50</v>
      </c>
      <c r="C59" s="100" t="s">
        <v>59</v>
      </c>
      <c r="D59" s="131">
        <v>3812.9251199999999</v>
      </c>
      <c r="E59" s="131">
        <v>1.1999900000000001</v>
      </c>
      <c r="F59" s="131">
        <v>1.03</v>
      </c>
      <c r="G59" s="131">
        <v>1.03</v>
      </c>
      <c r="H59" s="131">
        <v>2.2299899999999999</v>
      </c>
      <c r="I59" s="131">
        <v>1098.6090300000001</v>
      </c>
      <c r="J59" s="131">
        <v>2658.5346734693876</v>
      </c>
      <c r="K59" s="132">
        <v>-179.16833</v>
      </c>
    </row>
    <row r="60" spans="1:11" ht="13.5" x14ac:dyDescent="0.25">
      <c r="A60" s="102"/>
      <c r="B60" s="103"/>
      <c r="C60" s="104" t="s">
        <v>60</v>
      </c>
      <c r="D60" s="133">
        <v>1883744.1697600002</v>
      </c>
      <c r="E60" s="133">
        <v>1050927.5401800002</v>
      </c>
      <c r="F60" s="133">
        <v>967448.0817499999</v>
      </c>
      <c r="G60" s="133">
        <v>167992.66993999993</v>
      </c>
      <c r="H60" s="133">
        <v>2018375.6219300001</v>
      </c>
      <c r="I60" s="133">
        <v>255520.51874</v>
      </c>
      <c r="J60" s="133">
        <v>406649.5072244897</v>
      </c>
      <c r="K60" s="134">
        <v>16412.158650000001</v>
      </c>
    </row>
    <row r="61" spans="1:11" ht="13.5" x14ac:dyDescent="0.25">
      <c r="A61" s="102"/>
      <c r="B61" s="103"/>
      <c r="C61" s="104" t="s">
        <v>61</v>
      </c>
      <c r="D61" s="133">
        <v>325153.47978043981</v>
      </c>
      <c r="E61" s="133">
        <v>181400.82510788142</v>
      </c>
      <c r="F61" s="133">
        <v>166991.41812234611</v>
      </c>
      <c r="G61" s="133">
        <v>28997.250308972267</v>
      </c>
      <c r="H61" s="133">
        <v>348392.2432302275</v>
      </c>
      <c r="I61" s="133">
        <v>44105.450812994095</v>
      </c>
      <c r="J61" s="133">
        <v>70191.857497236459</v>
      </c>
      <c r="K61" s="134">
        <v>2832.9061777194738</v>
      </c>
    </row>
    <row r="62" spans="1:11" ht="13.5" x14ac:dyDescent="0.25">
      <c r="A62" s="102"/>
      <c r="C62" s="107" t="s">
        <v>62</v>
      </c>
      <c r="K62" s="108" t="s">
        <v>113</v>
      </c>
    </row>
    <row r="63" spans="1:11" ht="20.100000000000001" customHeight="1" x14ac:dyDescent="0.25">
      <c r="A63" s="102"/>
      <c r="B63" s="109"/>
      <c r="D63" s="110"/>
      <c r="E63" s="111"/>
      <c r="F63" s="111"/>
      <c r="G63" s="110"/>
      <c r="H63" s="110"/>
      <c r="I63" s="111"/>
      <c r="J63" s="112"/>
    </row>
    <row r="64" spans="1:11" ht="20.100000000000001" customHeight="1" x14ac:dyDescent="0.25">
      <c r="B64" s="113"/>
      <c r="C64" s="114" t="s">
        <v>114</v>
      </c>
      <c r="D64" s="115"/>
      <c r="E64" s="116"/>
      <c r="F64" s="116"/>
      <c r="G64" s="115"/>
      <c r="H64" s="115"/>
      <c r="I64" s="117"/>
      <c r="J64" s="118"/>
      <c r="K64" s="119"/>
    </row>
    <row r="65" spans="2:11" ht="20.100000000000001" customHeight="1" x14ac:dyDescent="0.25">
      <c r="B65" s="120"/>
      <c r="C65" s="141" t="s">
        <v>87</v>
      </c>
      <c r="D65" s="141"/>
      <c r="E65" s="141"/>
      <c r="F65" s="141"/>
      <c r="G65" s="141"/>
      <c r="H65" s="141"/>
      <c r="I65" s="141"/>
      <c r="J65" s="141"/>
      <c r="K65" s="142"/>
    </row>
    <row r="66" spans="2:11" ht="39" customHeight="1" x14ac:dyDescent="0.2">
      <c r="B66" s="120"/>
      <c r="C66" s="143" t="s">
        <v>86</v>
      </c>
      <c r="D66" s="143"/>
      <c r="E66" s="143"/>
      <c r="F66" s="143"/>
      <c r="G66" s="143"/>
      <c r="H66" s="143"/>
      <c r="I66" s="143"/>
      <c r="J66" s="143"/>
      <c r="K66" s="144"/>
    </row>
    <row r="67" spans="2:11" ht="13.5" x14ac:dyDescent="0.25">
      <c r="B67" s="120"/>
      <c r="C67" s="121"/>
      <c r="D67" s="122"/>
      <c r="E67" s="122"/>
      <c r="F67" s="109"/>
      <c r="G67" s="123"/>
      <c r="H67" s="123"/>
      <c r="I67" s="124"/>
      <c r="J67" s="109"/>
      <c r="K67" s="125"/>
    </row>
    <row r="68" spans="2:11" ht="132.75" customHeight="1" x14ac:dyDescent="0.2">
      <c r="B68" s="126"/>
      <c r="C68" s="145" t="s">
        <v>66</v>
      </c>
      <c r="D68" s="145"/>
      <c r="E68" s="145"/>
      <c r="F68" s="145"/>
      <c r="G68" s="145"/>
      <c r="H68" s="145"/>
      <c r="I68" s="145"/>
      <c r="J68" s="145"/>
      <c r="K68" s="146"/>
    </row>
    <row r="69" spans="2:11" x14ac:dyDescent="0.2">
      <c r="C69" s="127"/>
      <c r="D69" s="127"/>
      <c r="E69" s="127"/>
      <c r="F69" s="127"/>
      <c r="H69" s="128"/>
      <c r="K69" s="89"/>
    </row>
    <row r="70" spans="2:11" ht="15.75" x14ac:dyDescent="0.2">
      <c r="B70" s="129"/>
      <c r="C70" s="136" t="s">
        <v>67</v>
      </c>
      <c r="D70" s="136"/>
      <c r="E70" s="136"/>
      <c r="F70" s="136"/>
      <c r="G70" s="136"/>
      <c r="H70" s="136"/>
      <c r="I70" s="136"/>
      <c r="J70" s="136"/>
      <c r="K70" s="137"/>
    </row>
    <row r="72" spans="2:11" x14ac:dyDescent="0.2">
      <c r="D72" s="43"/>
      <c r="E72" s="43"/>
      <c r="F72" s="43"/>
      <c r="K72" s="89"/>
    </row>
  </sheetData>
  <mergeCells count="11">
    <mergeCell ref="B8:K8"/>
    <mergeCell ref="C65:K65"/>
    <mergeCell ref="C66:K66"/>
    <mergeCell ref="C68:K68"/>
    <mergeCell ref="C70:K70"/>
    <mergeCell ref="B7:K7"/>
    <mergeCell ref="B1:K1"/>
    <mergeCell ref="B2:K2"/>
    <mergeCell ref="B3:K3"/>
    <mergeCell ref="B4:K4"/>
    <mergeCell ref="B6:K6"/>
  </mergeCells>
  <conditionalFormatting sqref="K60">
    <cfRule type="cellIs" dxfId="7" priority="1" stopIfTrue="1" operator="lessThan">
      <formula>0</formula>
    </cfRule>
  </conditionalFormatting>
  <pageMargins left="0.24" right="0.24" top="0.17" bottom="0.22" header="0.3" footer="0.3"/>
  <pageSetup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Normal="100" workbookViewId="0"/>
  </sheetViews>
  <sheetFormatPr baseColWidth="10" defaultRowHeight="12.75" x14ac:dyDescent="0.2"/>
  <cols>
    <col min="1" max="1" width="1.28515625" style="89" customWidth="1"/>
    <col min="2" max="2" width="3.28515625" style="89" customWidth="1"/>
    <col min="3" max="3" width="36.5703125" style="89" customWidth="1"/>
    <col min="4" max="4" width="16" style="89" customWidth="1"/>
    <col min="5" max="5" width="17.28515625" style="89" customWidth="1"/>
    <col min="6" max="8" width="16.28515625" style="89" customWidth="1"/>
    <col min="9" max="9" width="16" style="89" customWidth="1"/>
    <col min="10" max="10" width="16.5703125" style="89" customWidth="1"/>
    <col min="11" max="11" width="18" style="91" customWidth="1"/>
    <col min="12" max="16384" width="11.42578125" style="88"/>
  </cols>
  <sheetData>
    <row r="1" spans="1:11" x14ac:dyDescent="0.2">
      <c r="A1" s="87"/>
      <c r="B1" s="138" t="s">
        <v>0</v>
      </c>
      <c r="C1" s="138"/>
      <c r="D1" s="138"/>
      <c r="E1" s="138"/>
      <c r="F1" s="138"/>
      <c r="G1" s="138"/>
      <c r="H1" s="138"/>
      <c r="I1" s="138"/>
      <c r="J1" s="138"/>
      <c r="K1" s="138"/>
    </row>
    <row r="2" spans="1:11" x14ac:dyDescent="0.2">
      <c r="A2" s="87"/>
      <c r="B2" s="138" t="s">
        <v>1</v>
      </c>
      <c r="C2" s="138"/>
      <c r="D2" s="138"/>
      <c r="E2" s="138"/>
      <c r="F2" s="138"/>
      <c r="G2" s="138"/>
      <c r="H2" s="138"/>
      <c r="I2" s="138"/>
      <c r="J2" s="138"/>
      <c r="K2" s="138"/>
    </row>
    <row r="3" spans="1:11" x14ac:dyDescent="0.2">
      <c r="B3" s="138" t="s">
        <v>2</v>
      </c>
      <c r="C3" s="138"/>
      <c r="D3" s="138"/>
      <c r="E3" s="138"/>
      <c r="F3" s="138"/>
      <c r="G3" s="138"/>
      <c r="H3" s="138"/>
      <c r="I3" s="138"/>
      <c r="J3" s="138"/>
      <c r="K3" s="138"/>
    </row>
    <row r="4" spans="1:11" x14ac:dyDescent="0.2">
      <c r="B4" s="138" t="s">
        <v>3</v>
      </c>
      <c r="C4" s="138"/>
      <c r="D4" s="138"/>
      <c r="E4" s="138"/>
      <c r="F4" s="138"/>
      <c r="G4" s="138"/>
      <c r="H4" s="138"/>
      <c r="I4" s="138"/>
      <c r="J4" s="138"/>
      <c r="K4" s="138"/>
    </row>
    <row r="5" spans="1:11" x14ac:dyDescent="0.2">
      <c r="B5" s="90"/>
      <c r="C5" s="90"/>
      <c r="I5" s="91"/>
      <c r="K5" s="92"/>
    </row>
    <row r="6" spans="1:11" ht="20.25" x14ac:dyDescent="0.3">
      <c r="B6" s="139" t="s">
        <v>4</v>
      </c>
      <c r="C6" s="139"/>
      <c r="D6" s="139"/>
      <c r="E6" s="139"/>
      <c r="F6" s="139"/>
      <c r="G6" s="139"/>
      <c r="H6" s="139"/>
      <c r="I6" s="139"/>
      <c r="J6" s="139"/>
      <c r="K6" s="139"/>
    </row>
    <row r="7" spans="1:11" x14ac:dyDescent="0.2">
      <c r="B7" s="138" t="s">
        <v>94</v>
      </c>
      <c r="C7" s="138"/>
      <c r="D7" s="138"/>
      <c r="E7" s="138"/>
      <c r="F7" s="138"/>
      <c r="G7" s="138"/>
      <c r="H7" s="138"/>
      <c r="I7" s="138"/>
      <c r="J7" s="138"/>
      <c r="K7" s="138"/>
    </row>
    <row r="8" spans="1:11" x14ac:dyDescent="0.2">
      <c r="B8" s="140" t="s">
        <v>6</v>
      </c>
      <c r="C8" s="140"/>
      <c r="D8" s="140"/>
      <c r="E8" s="140"/>
      <c r="F8" s="140"/>
      <c r="G8" s="140"/>
      <c r="H8" s="140"/>
      <c r="I8" s="140"/>
      <c r="J8" s="140"/>
      <c r="K8" s="140"/>
    </row>
    <row r="9" spans="1:11" ht="89.25" x14ac:dyDescent="0.2">
      <c r="B9" s="93" t="s">
        <v>7</v>
      </c>
      <c r="C9" s="94" t="s">
        <v>8</v>
      </c>
      <c r="D9" s="94" t="s">
        <v>9</v>
      </c>
      <c r="E9" s="94" t="s">
        <v>10</v>
      </c>
      <c r="F9" s="94" t="s">
        <v>11</v>
      </c>
      <c r="G9" s="94" t="s">
        <v>12</v>
      </c>
      <c r="H9" s="94" t="s">
        <v>13</v>
      </c>
      <c r="I9" s="94" t="s">
        <v>14</v>
      </c>
      <c r="J9" s="94" t="s">
        <v>15</v>
      </c>
      <c r="K9" s="94" t="s">
        <v>16</v>
      </c>
    </row>
    <row r="10" spans="1:11" x14ac:dyDescent="0.2">
      <c r="A10" s="95"/>
      <c r="B10" s="96">
        <v>1</v>
      </c>
      <c r="C10" s="97" t="s">
        <v>17</v>
      </c>
      <c r="D10" s="98">
        <v>0</v>
      </c>
      <c r="E10" s="98">
        <v>0</v>
      </c>
      <c r="F10" s="98">
        <v>0</v>
      </c>
      <c r="G10" s="98">
        <v>0</v>
      </c>
      <c r="H10" s="98">
        <v>0</v>
      </c>
      <c r="I10" s="98">
        <v>0</v>
      </c>
      <c r="J10" s="98">
        <v>0</v>
      </c>
      <c r="K10" s="99">
        <v>0</v>
      </c>
    </row>
    <row r="11" spans="1:11" x14ac:dyDescent="0.2">
      <c r="A11" s="95"/>
      <c r="B11" s="96">
        <v>2</v>
      </c>
      <c r="C11" s="100" t="s">
        <v>18</v>
      </c>
      <c r="D11" s="98">
        <v>24363.059989999998</v>
      </c>
      <c r="E11" s="98">
        <v>1817.0276099999999</v>
      </c>
      <c r="F11" s="98">
        <v>1316.0425499999999</v>
      </c>
      <c r="G11" s="98">
        <v>1041.5421899999999</v>
      </c>
      <c r="H11" s="98">
        <v>3133.0701599999998</v>
      </c>
      <c r="I11" s="98">
        <v>1709.84833</v>
      </c>
      <c r="J11" s="98">
        <v>2476.9793979591836</v>
      </c>
      <c r="K11" s="99">
        <v>17.40006</v>
      </c>
    </row>
    <row r="12" spans="1:11" x14ac:dyDescent="0.2">
      <c r="A12" s="95"/>
      <c r="B12" s="96">
        <v>3</v>
      </c>
      <c r="C12" s="100" t="s">
        <v>19</v>
      </c>
      <c r="D12" s="98">
        <v>2538.78015</v>
      </c>
      <c r="E12" s="98">
        <v>256.30509000000001</v>
      </c>
      <c r="F12" s="98">
        <v>7.7219299999999995</v>
      </c>
      <c r="G12" s="98">
        <v>0.53447000000000067</v>
      </c>
      <c r="H12" s="98">
        <v>264.02701999999999</v>
      </c>
      <c r="I12" s="98">
        <v>55.702539999999999</v>
      </c>
      <c r="J12" s="98">
        <v>2647.0539693877549</v>
      </c>
      <c r="K12" s="99">
        <v>-4405.1108299999996</v>
      </c>
    </row>
    <row r="13" spans="1:11" x14ac:dyDescent="0.2">
      <c r="A13" s="95"/>
      <c r="B13" s="96">
        <v>4</v>
      </c>
      <c r="C13" s="100" t="s">
        <v>95</v>
      </c>
      <c r="D13" s="98">
        <v>8229.326860000001</v>
      </c>
      <c r="E13" s="98">
        <v>1755.23542</v>
      </c>
      <c r="F13" s="98">
        <v>3282.9614899999997</v>
      </c>
      <c r="G13" s="98">
        <v>3282.9614899999997</v>
      </c>
      <c r="H13" s="98">
        <v>5038.1969099999997</v>
      </c>
      <c r="I13" s="98">
        <v>938.94902999999999</v>
      </c>
      <c r="J13" s="98">
        <v>2917.5246428571427</v>
      </c>
      <c r="K13" s="99">
        <v>32.991010000000003</v>
      </c>
    </row>
    <row r="14" spans="1:11" x14ac:dyDescent="0.2">
      <c r="A14" s="95"/>
      <c r="B14" s="96">
        <v>5</v>
      </c>
      <c r="C14" s="100" t="s">
        <v>75</v>
      </c>
      <c r="D14" s="98">
        <v>19714.505969999998</v>
      </c>
      <c r="E14" s="98">
        <v>9678.4151000000002</v>
      </c>
      <c r="F14" s="98">
        <v>21282.148110000002</v>
      </c>
      <c r="G14" s="98">
        <v>2851.5847000000031</v>
      </c>
      <c r="H14" s="98">
        <v>30960.56321</v>
      </c>
      <c r="I14" s="98">
        <v>3920.0559300000004</v>
      </c>
      <c r="J14" s="98">
        <v>7699.7995918367342</v>
      </c>
      <c r="K14" s="99">
        <v>92.437610000000006</v>
      </c>
    </row>
    <row r="15" spans="1:11" x14ac:dyDescent="0.2">
      <c r="A15" s="95"/>
      <c r="B15" s="96">
        <v>6</v>
      </c>
      <c r="C15" s="100" t="s">
        <v>21</v>
      </c>
      <c r="D15" s="98">
        <v>2884.7235699999997</v>
      </c>
      <c r="E15" s="98">
        <v>241.76220999999998</v>
      </c>
      <c r="F15" s="98">
        <v>22.58492</v>
      </c>
      <c r="G15" s="98">
        <v>19.828389999999999</v>
      </c>
      <c r="H15" s="98">
        <v>264.34712999999999</v>
      </c>
      <c r="I15" s="98">
        <v>392.30980999999997</v>
      </c>
      <c r="J15" s="98">
        <v>778.32282653061225</v>
      </c>
      <c r="K15" s="99">
        <v>20.067529999999998</v>
      </c>
    </row>
    <row r="16" spans="1:11" x14ac:dyDescent="0.2">
      <c r="A16" s="95"/>
      <c r="B16" s="96">
        <v>7</v>
      </c>
      <c r="C16" s="100" t="s">
        <v>22</v>
      </c>
      <c r="D16" s="98">
        <v>34380.035029999999</v>
      </c>
      <c r="E16" s="98">
        <v>18738.149570000001</v>
      </c>
      <c r="F16" s="98">
        <v>8343.4394199999988</v>
      </c>
      <c r="G16" s="98">
        <v>4792.7604199999987</v>
      </c>
      <c r="H16" s="98">
        <v>27081.58899</v>
      </c>
      <c r="I16" s="98">
        <v>3142.6062400000001</v>
      </c>
      <c r="J16" s="98">
        <v>7472.7066326530603</v>
      </c>
      <c r="K16" s="99">
        <v>1625.38141</v>
      </c>
    </row>
    <row r="17" spans="1:11" x14ac:dyDescent="0.2">
      <c r="A17" s="95"/>
      <c r="B17" s="96">
        <v>8</v>
      </c>
      <c r="C17" s="100" t="s">
        <v>76</v>
      </c>
      <c r="D17" s="98">
        <v>292.36897999999997</v>
      </c>
      <c r="E17" s="98">
        <v>1.3689999999999999E-2</v>
      </c>
      <c r="F17" s="98">
        <v>6.9610000000000005E-2</v>
      </c>
      <c r="G17" s="98">
        <v>6.9610000000000005E-2</v>
      </c>
      <c r="H17" s="98">
        <v>8.3299999999999999E-2</v>
      </c>
      <c r="I17" s="98">
        <v>0</v>
      </c>
      <c r="J17" s="98">
        <v>167.54360204081632</v>
      </c>
      <c r="K17" s="99">
        <v>-83.405699999999996</v>
      </c>
    </row>
    <row r="18" spans="1:11" x14ac:dyDescent="0.2">
      <c r="A18" s="95"/>
      <c r="B18" s="96">
        <v>9</v>
      </c>
      <c r="C18" s="100" t="s">
        <v>23</v>
      </c>
      <c r="D18" s="98">
        <v>0</v>
      </c>
      <c r="E18" s="98">
        <v>0</v>
      </c>
      <c r="F18" s="98">
        <v>0</v>
      </c>
      <c r="G18" s="98">
        <v>0</v>
      </c>
      <c r="H18" s="98">
        <v>0</v>
      </c>
      <c r="I18" s="98">
        <v>0</v>
      </c>
      <c r="J18" s="98">
        <v>0</v>
      </c>
      <c r="K18" s="99">
        <v>0</v>
      </c>
    </row>
    <row r="19" spans="1:11" x14ac:dyDescent="0.2">
      <c r="A19" s="95"/>
      <c r="B19" s="96">
        <v>10</v>
      </c>
      <c r="C19" s="100" t="s">
        <v>24</v>
      </c>
      <c r="D19" s="98">
        <v>324090.05872000003</v>
      </c>
      <c r="E19" s="98">
        <v>209645.57696000001</v>
      </c>
      <c r="F19" s="98">
        <v>90946.9516</v>
      </c>
      <c r="G19" s="98">
        <v>50108.930080000006</v>
      </c>
      <c r="H19" s="98">
        <v>300592.52856000001</v>
      </c>
      <c r="I19" s="98">
        <v>50310.481749999992</v>
      </c>
      <c r="J19" s="98">
        <v>43759.437734693878</v>
      </c>
      <c r="K19" s="99">
        <v>-10567.835929999999</v>
      </c>
    </row>
    <row r="20" spans="1:11" x14ac:dyDescent="0.2">
      <c r="A20" s="95"/>
      <c r="B20" s="96">
        <v>11</v>
      </c>
      <c r="C20" s="100" t="s">
        <v>25</v>
      </c>
      <c r="D20" s="98">
        <v>2641.8350100000002</v>
      </c>
      <c r="E20" s="98">
        <v>94.355249999999998</v>
      </c>
      <c r="F20" s="98">
        <v>65.898740000000004</v>
      </c>
      <c r="G20" s="98">
        <v>5.7676700000000025</v>
      </c>
      <c r="H20" s="98">
        <v>160.25398999999999</v>
      </c>
      <c r="I20" s="98">
        <v>771.54604000000006</v>
      </c>
      <c r="J20" s="98">
        <v>1269.6197142857141</v>
      </c>
      <c r="K20" s="99">
        <v>17059.81122</v>
      </c>
    </row>
    <row r="21" spans="1:11" x14ac:dyDescent="0.2">
      <c r="A21" s="95"/>
      <c r="B21" s="96">
        <v>12</v>
      </c>
      <c r="C21" s="100" t="s">
        <v>26</v>
      </c>
      <c r="D21" s="98">
        <v>4742.0458600000002</v>
      </c>
      <c r="E21" s="98">
        <v>418.66790999999995</v>
      </c>
      <c r="F21" s="98">
        <v>2446.7411199999997</v>
      </c>
      <c r="G21" s="98">
        <v>2265.5396599999995</v>
      </c>
      <c r="H21" s="98">
        <v>2865.4090299999998</v>
      </c>
      <c r="I21" s="98">
        <v>613.43103999999994</v>
      </c>
      <c r="J21" s="98">
        <v>2544.9248877551022</v>
      </c>
      <c r="K21" s="99">
        <v>149.73952</v>
      </c>
    </row>
    <row r="22" spans="1:11" x14ac:dyDescent="0.2">
      <c r="A22" s="95"/>
      <c r="B22" s="96">
        <v>13</v>
      </c>
      <c r="C22" s="100" t="s">
        <v>27</v>
      </c>
      <c r="D22" s="98">
        <v>68486.110329999996</v>
      </c>
      <c r="E22" s="98">
        <v>17836.482759999999</v>
      </c>
      <c r="F22" s="98">
        <v>35206.530980000003</v>
      </c>
      <c r="G22" s="98">
        <v>35206.530980000003</v>
      </c>
      <c r="H22" s="98">
        <v>53043.013740000002</v>
      </c>
      <c r="I22" s="98">
        <v>6914.2719999999999</v>
      </c>
      <c r="J22" s="98">
        <v>16323.556846938774</v>
      </c>
      <c r="K22" s="99">
        <v>9531.408300000001</v>
      </c>
    </row>
    <row r="23" spans="1:11" x14ac:dyDescent="0.2">
      <c r="A23" s="95"/>
      <c r="B23" s="96">
        <v>14</v>
      </c>
      <c r="C23" s="100" t="s">
        <v>28</v>
      </c>
      <c r="D23" s="98">
        <v>168.74781999999999</v>
      </c>
      <c r="E23" s="98">
        <v>0</v>
      </c>
      <c r="F23" s="98">
        <v>1E-3</v>
      </c>
      <c r="G23" s="98">
        <v>1E-3</v>
      </c>
      <c r="H23" s="98">
        <v>1E-3</v>
      </c>
      <c r="I23" s="98">
        <v>10.91066</v>
      </c>
      <c r="J23" s="98">
        <v>312.46153061224487</v>
      </c>
      <c r="K23" s="99">
        <v>47.099019999999996</v>
      </c>
    </row>
    <row r="24" spans="1:11" x14ac:dyDescent="0.2">
      <c r="A24" s="95"/>
      <c r="B24" s="96">
        <v>15</v>
      </c>
      <c r="C24" s="100" t="s">
        <v>29</v>
      </c>
      <c r="D24" s="98">
        <v>26708.229000000003</v>
      </c>
      <c r="E24" s="98">
        <v>15107.482279999998</v>
      </c>
      <c r="F24" s="98">
        <v>9222.7297400000007</v>
      </c>
      <c r="G24" s="98">
        <v>1246.824630000001</v>
      </c>
      <c r="H24" s="98">
        <v>24330.212019999999</v>
      </c>
      <c r="I24" s="98">
        <v>4617.8403099999996</v>
      </c>
      <c r="J24" s="98">
        <v>7044.7663061224484</v>
      </c>
      <c r="K24" s="99">
        <v>32.277070000000002</v>
      </c>
    </row>
    <row r="25" spans="1:11" x14ac:dyDescent="0.2">
      <c r="A25" s="95"/>
      <c r="B25" s="96">
        <v>16</v>
      </c>
      <c r="C25" s="100" t="s">
        <v>96</v>
      </c>
      <c r="D25" s="98">
        <v>4239.0023500000007</v>
      </c>
      <c r="E25" s="98">
        <v>1020.99884</v>
      </c>
      <c r="F25" s="98">
        <v>73.927580000000006</v>
      </c>
      <c r="G25" s="98">
        <v>73.927580000000006</v>
      </c>
      <c r="H25" s="98">
        <v>1094.92642</v>
      </c>
      <c r="I25" s="98">
        <v>114.43242000000001</v>
      </c>
      <c r="J25" s="98">
        <v>2326.5841122448978</v>
      </c>
      <c r="K25" s="99">
        <v>339.68498999999997</v>
      </c>
    </row>
    <row r="26" spans="1:11" x14ac:dyDescent="0.2">
      <c r="A26" s="95"/>
      <c r="B26" s="96">
        <v>17</v>
      </c>
      <c r="C26" s="100" t="s">
        <v>31</v>
      </c>
      <c r="D26" s="98">
        <v>2.62561</v>
      </c>
      <c r="E26" s="98">
        <v>0</v>
      </c>
      <c r="F26" s="98">
        <v>11.10665</v>
      </c>
      <c r="G26" s="98">
        <v>11.10665</v>
      </c>
      <c r="H26" s="98">
        <v>11.10665</v>
      </c>
      <c r="I26" s="98">
        <v>0.22134999999999999</v>
      </c>
      <c r="J26" s="98">
        <v>30.280357142857145</v>
      </c>
      <c r="K26" s="99">
        <v>-29.78284</v>
      </c>
    </row>
    <row r="27" spans="1:11" x14ac:dyDescent="0.2">
      <c r="A27" s="95"/>
      <c r="B27" s="96">
        <v>18</v>
      </c>
      <c r="C27" s="100" t="s">
        <v>77</v>
      </c>
      <c r="D27" s="98">
        <v>46624.81338</v>
      </c>
      <c r="E27" s="98">
        <v>29173.579109999999</v>
      </c>
      <c r="F27" s="98">
        <v>9279.3174999999992</v>
      </c>
      <c r="G27" s="98">
        <v>2389.3278599999985</v>
      </c>
      <c r="H27" s="98">
        <v>38452.896609999996</v>
      </c>
      <c r="I27" s="98">
        <v>7242.4510200000004</v>
      </c>
      <c r="J27" s="98">
        <v>11184.767295918367</v>
      </c>
      <c r="K27" s="99">
        <v>32.050820000000002</v>
      </c>
    </row>
    <row r="28" spans="1:11" x14ac:dyDescent="0.2">
      <c r="A28" s="95"/>
      <c r="B28" s="96">
        <v>19</v>
      </c>
      <c r="C28" s="100" t="s">
        <v>78</v>
      </c>
      <c r="D28" s="98">
        <v>7907.7535500000004</v>
      </c>
      <c r="E28" s="98">
        <v>2880.4933699999997</v>
      </c>
      <c r="F28" s="98">
        <v>68560.832470000008</v>
      </c>
      <c r="G28" s="98">
        <v>352.30148999999801</v>
      </c>
      <c r="H28" s="98">
        <v>71441.325840000005</v>
      </c>
      <c r="I28" s="98">
        <v>143.79497000000001</v>
      </c>
      <c r="J28" s="98">
        <v>5682.6031530612236</v>
      </c>
      <c r="K28" s="99">
        <v>103.17461999999999</v>
      </c>
    </row>
    <row r="29" spans="1:11" x14ac:dyDescent="0.2">
      <c r="A29" s="95"/>
      <c r="B29" s="96">
        <v>20</v>
      </c>
      <c r="C29" s="100" t="s">
        <v>32</v>
      </c>
      <c r="D29" s="98">
        <v>0</v>
      </c>
      <c r="E29" s="98">
        <v>37.969699999999996</v>
      </c>
      <c r="F29" s="98">
        <v>3.0000000000000004E-5</v>
      </c>
      <c r="G29" s="98">
        <v>3.0000000000000004E-5</v>
      </c>
      <c r="H29" s="98">
        <v>37.969729999999998</v>
      </c>
      <c r="I29" s="98">
        <v>0</v>
      </c>
      <c r="J29" s="98">
        <v>307.36662244897957</v>
      </c>
      <c r="K29" s="99">
        <v>-411.14815000000004</v>
      </c>
    </row>
    <row r="30" spans="1:11" x14ac:dyDescent="0.2">
      <c r="A30" s="95"/>
      <c r="B30" s="96">
        <v>21</v>
      </c>
      <c r="C30" s="100" t="s">
        <v>33</v>
      </c>
      <c r="D30" s="98">
        <v>314.85285999999996</v>
      </c>
      <c r="E30" s="98">
        <v>20.131979999999999</v>
      </c>
      <c r="F30" s="98">
        <v>0.11498</v>
      </c>
      <c r="G30" s="98">
        <v>0.11365</v>
      </c>
      <c r="H30" s="98">
        <v>20.246959999999998</v>
      </c>
      <c r="I30" s="98">
        <v>0.58881000000000006</v>
      </c>
      <c r="J30" s="98">
        <v>263.66118367346934</v>
      </c>
      <c r="K30" s="99">
        <v>20.316759999999999</v>
      </c>
    </row>
    <row r="31" spans="1:11" x14ac:dyDescent="0.2">
      <c r="A31" s="95"/>
      <c r="B31" s="96">
        <v>22</v>
      </c>
      <c r="C31" s="100" t="s">
        <v>97</v>
      </c>
      <c r="D31" s="98">
        <v>71546.987040000007</v>
      </c>
      <c r="E31" s="98">
        <v>24849.44672</v>
      </c>
      <c r="F31" s="98">
        <v>8588.7557900000011</v>
      </c>
      <c r="G31" s="98">
        <v>1608.2286500000018</v>
      </c>
      <c r="H31" s="98">
        <v>33438.202510000003</v>
      </c>
      <c r="I31" s="98">
        <v>12505.469939999999</v>
      </c>
      <c r="J31" s="98">
        <v>13497.936010204081</v>
      </c>
      <c r="K31" s="99">
        <v>2660.2341299999998</v>
      </c>
    </row>
    <row r="32" spans="1:11" x14ac:dyDescent="0.2">
      <c r="A32" s="95"/>
      <c r="B32" s="96">
        <v>23</v>
      </c>
      <c r="C32" s="100" t="s">
        <v>34</v>
      </c>
      <c r="D32" s="98">
        <v>77533.911250000005</v>
      </c>
      <c r="E32" s="98">
        <v>40116.18058</v>
      </c>
      <c r="F32" s="98">
        <v>17086.738310000001</v>
      </c>
      <c r="G32" s="98">
        <v>14439.543310000001</v>
      </c>
      <c r="H32" s="98">
        <v>57202.918890000001</v>
      </c>
      <c r="I32" s="98">
        <v>13119.7052</v>
      </c>
      <c r="J32" s="98">
        <v>20746.728326530611</v>
      </c>
      <c r="K32" s="99">
        <v>51.443210000000001</v>
      </c>
    </row>
    <row r="33" spans="1:11" x14ac:dyDescent="0.2">
      <c r="A33" s="95"/>
      <c r="B33" s="96">
        <v>24</v>
      </c>
      <c r="C33" s="100" t="s">
        <v>35</v>
      </c>
      <c r="D33" s="98">
        <v>480188.14309000003</v>
      </c>
      <c r="E33" s="98">
        <v>318257.91569000005</v>
      </c>
      <c r="F33" s="98">
        <v>189960.68278</v>
      </c>
      <c r="G33" s="98">
        <v>5064.169109999988</v>
      </c>
      <c r="H33" s="98">
        <v>508218.59847000008</v>
      </c>
      <c r="I33" s="98">
        <v>57699.548470000002</v>
      </c>
      <c r="J33" s="98">
        <v>74479.399438775508</v>
      </c>
      <c r="K33" s="99">
        <v>691.84848999999997</v>
      </c>
    </row>
    <row r="34" spans="1:11" x14ac:dyDescent="0.2">
      <c r="A34" s="95"/>
      <c r="B34" s="96">
        <v>25</v>
      </c>
      <c r="C34" s="100" t="s">
        <v>36</v>
      </c>
      <c r="D34" s="98">
        <v>0</v>
      </c>
      <c r="E34" s="98">
        <v>0</v>
      </c>
      <c r="F34" s="98">
        <v>0</v>
      </c>
      <c r="G34" s="98">
        <v>0</v>
      </c>
      <c r="H34" s="98">
        <v>0</v>
      </c>
      <c r="I34" s="98">
        <v>0</v>
      </c>
      <c r="J34" s="98">
        <v>0</v>
      </c>
      <c r="K34" s="99">
        <v>0</v>
      </c>
    </row>
    <row r="35" spans="1:11" x14ac:dyDescent="0.2">
      <c r="A35" s="95"/>
      <c r="B35" s="96">
        <v>26</v>
      </c>
      <c r="C35" s="100" t="s">
        <v>69</v>
      </c>
      <c r="D35" s="98">
        <v>6906.8166299999993</v>
      </c>
      <c r="E35" s="98">
        <v>0</v>
      </c>
      <c r="F35" s="98">
        <v>0</v>
      </c>
      <c r="G35" s="98">
        <v>0</v>
      </c>
      <c r="H35" s="98">
        <v>0</v>
      </c>
      <c r="I35" s="98">
        <v>13.599</v>
      </c>
      <c r="J35" s="98">
        <v>510.72225510204078</v>
      </c>
      <c r="K35" s="99">
        <v>569.34855000000005</v>
      </c>
    </row>
    <row r="36" spans="1:11" x14ac:dyDescent="0.2">
      <c r="A36" s="95"/>
      <c r="B36" s="96">
        <v>27</v>
      </c>
      <c r="C36" s="100" t="s">
        <v>38</v>
      </c>
      <c r="D36" s="98">
        <v>0</v>
      </c>
      <c r="E36" s="98">
        <v>0</v>
      </c>
      <c r="F36" s="98">
        <v>0</v>
      </c>
      <c r="G36" s="98">
        <v>0</v>
      </c>
      <c r="H36" s="98">
        <v>0</v>
      </c>
      <c r="I36" s="98">
        <v>0</v>
      </c>
      <c r="J36" s="98">
        <v>0</v>
      </c>
      <c r="K36" s="99">
        <v>0</v>
      </c>
    </row>
    <row r="37" spans="1:11" x14ac:dyDescent="0.2">
      <c r="A37" s="95"/>
      <c r="B37" s="96">
        <v>28</v>
      </c>
      <c r="C37" s="130" t="s">
        <v>98</v>
      </c>
      <c r="D37" s="98">
        <v>42.721980000000002</v>
      </c>
      <c r="E37" s="98">
        <v>0</v>
      </c>
      <c r="F37" s="98">
        <v>1.0000000000000001E-5</v>
      </c>
      <c r="G37" s="98">
        <v>1.0000000000000001E-5</v>
      </c>
      <c r="H37" s="98">
        <v>1.0000000000000001E-5</v>
      </c>
      <c r="I37" s="98">
        <v>14.54969</v>
      </c>
      <c r="J37" s="98">
        <v>310.22804081632654</v>
      </c>
      <c r="K37" s="99">
        <v>-350.80910999999998</v>
      </c>
    </row>
    <row r="38" spans="1:11" x14ac:dyDescent="0.2">
      <c r="A38" s="95"/>
      <c r="B38" s="96">
        <v>29</v>
      </c>
      <c r="C38" s="101" t="s">
        <v>40</v>
      </c>
      <c r="D38" s="98">
        <v>3021.0778</v>
      </c>
      <c r="E38" s="98">
        <v>1372.95856</v>
      </c>
      <c r="F38" s="98">
        <v>387.07799999999997</v>
      </c>
      <c r="G38" s="98">
        <v>382.11699999999996</v>
      </c>
      <c r="H38" s="98">
        <v>1760.03656</v>
      </c>
      <c r="I38" s="98">
        <v>504.43045000000001</v>
      </c>
      <c r="J38" s="98">
        <v>1204.7358673469387</v>
      </c>
      <c r="K38" s="99">
        <v>13.579969999999999</v>
      </c>
    </row>
    <row r="39" spans="1:11" x14ac:dyDescent="0.2">
      <c r="A39" s="95"/>
      <c r="B39" s="96">
        <v>30</v>
      </c>
      <c r="C39" s="100" t="s">
        <v>99</v>
      </c>
      <c r="D39" s="98">
        <v>4404.1040800000001</v>
      </c>
      <c r="E39" s="98">
        <v>357.18666999999999</v>
      </c>
      <c r="F39" s="98">
        <v>4272.8712100000002</v>
      </c>
      <c r="G39" s="98">
        <v>4272.8712000000005</v>
      </c>
      <c r="H39" s="98">
        <v>4630.0578800000003</v>
      </c>
      <c r="I39" s="98">
        <v>2944.0904700000001</v>
      </c>
      <c r="J39" s="98">
        <v>4021.3099795918361</v>
      </c>
      <c r="K39" s="99">
        <v>1305.7953600000001</v>
      </c>
    </row>
    <row r="40" spans="1:11" x14ac:dyDescent="0.2">
      <c r="A40" s="95"/>
      <c r="B40" s="96">
        <v>31</v>
      </c>
      <c r="C40" s="100" t="s">
        <v>42</v>
      </c>
      <c r="D40" s="98">
        <v>61726.09715999999</v>
      </c>
      <c r="E40" s="98">
        <v>35173.573109999998</v>
      </c>
      <c r="F40" s="98">
        <v>27151.98647</v>
      </c>
      <c r="G40" s="98">
        <v>2965.4197800000002</v>
      </c>
      <c r="H40" s="98">
        <v>62325.559580000001</v>
      </c>
      <c r="I40" s="98">
        <v>8254.4875599999996</v>
      </c>
      <c r="J40" s="98">
        <v>12928.778755102043</v>
      </c>
      <c r="K40" s="99">
        <v>102.89899000000001</v>
      </c>
    </row>
    <row r="41" spans="1:11" x14ac:dyDescent="0.2">
      <c r="A41" s="95"/>
      <c r="B41" s="96">
        <v>32</v>
      </c>
      <c r="C41" s="100" t="s">
        <v>100</v>
      </c>
      <c r="D41" s="98">
        <v>262.78440999999998</v>
      </c>
      <c r="E41" s="98">
        <v>0</v>
      </c>
      <c r="F41" s="98">
        <v>7.9600000000000001E-3</v>
      </c>
      <c r="G41" s="98">
        <v>7.7600000000000004E-3</v>
      </c>
      <c r="H41" s="98">
        <v>7.9600000000000001E-3</v>
      </c>
      <c r="I41" s="98">
        <v>47.235349999999997</v>
      </c>
      <c r="J41" s="98">
        <v>423.84713265306118</v>
      </c>
      <c r="K41" s="99">
        <v>-215.09336999999999</v>
      </c>
    </row>
    <row r="42" spans="1:11" x14ac:dyDescent="0.2">
      <c r="A42" s="95"/>
      <c r="B42" s="96">
        <v>33</v>
      </c>
      <c r="C42" s="100" t="s">
        <v>44</v>
      </c>
      <c r="D42" s="98">
        <v>139491.58565999998</v>
      </c>
      <c r="E42" s="98">
        <v>86908.781919999994</v>
      </c>
      <c r="F42" s="98">
        <v>406771.55974</v>
      </c>
      <c r="G42" s="98">
        <v>6616.7491100000334</v>
      </c>
      <c r="H42" s="98">
        <v>493680.34165999998</v>
      </c>
      <c r="I42" s="98">
        <v>14360.4905</v>
      </c>
      <c r="J42" s="98">
        <v>36369.314846938774</v>
      </c>
      <c r="K42" s="99">
        <v>139.75582999999997</v>
      </c>
    </row>
    <row r="43" spans="1:11" x14ac:dyDescent="0.2">
      <c r="A43" s="95"/>
      <c r="B43" s="96">
        <v>34</v>
      </c>
      <c r="C43" s="100" t="s">
        <v>101</v>
      </c>
      <c r="D43" s="98">
        <v>14240.42296</v>
      </c>
      <c r="E43" s="98">
        <v>89.234290000000001</v>
      </c>
      <c r="F43" s="98">
        <v>109.06281999999999</v>
      </c>
      <c r="G43" s="98">
        <v>109.06281999999999</v>
      </c>
      <c r="H43" s="98">
        <v>198.29710999999998</v>
      </c>
      <c r="I43" s="98">
        <v>0</v>
      </c>
      <c r="J43" s="98">
        <v>7815.0815816326531</v>
      </c>
      <c r="K43" s="99">
        <v>3295.2152599999999</v>
      </c>
    </row>
    <row r="44" spans="1:11" x14ac:dyDescent="0.2">
      <c r="A44" s="95"/>
      <c r="B44" s="96">
        <v>35</v>
      </c>
      <c r="C44" s="100" t="s">
        <v>46</v>
      </c>
      <c r="D44" s="98">
        <v>2.1106499999999997</v>
      </c>
      <c r="E44" s="98">
        <v>0</v>
      </c>
      <c r="F44" s="98">
        <v>1.0000000000000001E-5</v>
      </c>
      <c r="G44" s="98">
        <v>1.0000000000000001E-5</v>
      </c>
      <c r="H44" s="98">
        <v>1.0000000000000001E-5</v>
      </c>
      <c r="I44" s="98">
        <v>0</v>
      </c>
      <c r="J44" s="98">
        <v>205.58363265306122</v>
      </c>
      <c r="K44" s="99">
        <v>-72.260199999999998</v>
      </c>
    </row>
    <row r="45" spans="1:11" x14ac:dyDescent="0.2">
      <c r="A45" s="95"/>
      <c r="B45" s="96">
        <v>36</v>
      </c>
      <c r="C45" s="100" t="s">
        <v>47</v>
      </c>
      <c r="D45" s="98">
        <v>3543.1143899999993</v>
      </c>
      <c r="E45" s="98">
        <v>32.750610000000002</v>
      </c>
      <c r="F45" s="98">
        <v>20.93524</v>
      </c>
      <c r="G45" s="98">
        <v>20.93524</v>
      </c>
      <c r="H45" s="98">
        <v>53.685850000000002</v>
      </c>
      <c r="I45" s="98">
        <v>743.01197000000002</v>
      </c>
      <c r="J45" s="98">
        <v>1538.0642551020405</v>
      </c>
      <c r="K45" s="99">
        <v>5.0305</v>
      </c>
    </row>
    <row r="46" spans="1:11" x14ac:dyDescent="0.2">
      <c r="A46" s="95"/>
      <c r="B46" s="96">
        <v>37</v>
      </c>
      <c r="C46" s="100" t="s">
        <v>70</v>
      </c>
      <c r="D46" s="98">
        <v>4685.32402</v>
      </c>
      <c r="E46" s="98">
        <v>1254.2949999999998</v>
      </c>
      <c r="F46" s="98">
        <v>960.65899999999999</v>
      </c>
      <c r="G46" s="98">
        <v>960.65899999999999</v>
      </c>
      <c r="H46" s="98">
        <v>2214.9539999999997</v>
      </c>
      <c r="I46" s="98">
        <v>0</v>
      </c>
      <c r="J46" s="98">
        <v>2065.7627551020405</v>
      </c>
      <c r="K46" s="99">
        <v>1201.98615</v>
      </c>
    </row>
    <row r="47" spans="1:11" x14ac:dyDescent="0.2">
      <c r="A47" s="95"/>
      <c r="B47" s="96">
        <v>38</v>
      </c>
      <c r="C47" s="100" t="s">
        <v>80</v>
      </c>
      <c r="D47" s="98">
        <v>15890.384250000001</v>
      </c>
      <c r="E47" s="98">
        <v>9452.6950500000003</v>
      </c>
      <c r="F47" s="98">
        <v>8464.2320400000008</v>
      </c>
      <c r="G47" s="98">
        <v>2832.9607800000013</v>
      </c>
      <c r="H47" s="98">
        <v>17916.927090000001</v>
      </c>
      <c r="I47" s="98">
        <v>1107.1332299999999</v>
      </c>
      <c r="J47" s="98">
        <v>4746.3382755102029</v>
      </c>
      <c r="K47" s="99">
        <v>62.262129999999999</v>
      </c>
    </row>
    <row r="48" spans="1:11" x14ac:dyDescent="0.2">
      <c r="A48" s="95"/>
      <c r="B48" s="96">
        <v>39</v>
      </c>
      <c r="C48" s="100" t="s">
        <v>49</v>
      </c>
      <c r="D48" s="98">
        <v>21726.544360000004</v>
      </c>
      <c r="E48" s="98">
        <v>1446.85007</v>
      </c>
      <c r="F48" s="98">
        <v>1998.8958700000001</v>
      </c>
      <c r="G48" s="98">
        <v>1016.6493</v>
      </c>
      <c r="H48" s="98">
        <v>3445.7459399999998</v>
      </c>
      <c r="I48" s="98">
        <v>3703.1355899999999</v>
      </c>
      <c r="J48" s="98">
        <v>4524.0986938775504</v>
      </c>
      <c r="K48" s="99">
        <v>-1772.09157</v>
      </c>
    </row>
    <row r="49" spans="1:11" x14ac:dyDescent="0.2">
      <c r="A49" s="95"/>
      <c r="B49" s="96">
        <v>40</v>
      </c>
      <c r="C49" s="100" t="s">
        <v>102</v>
      </c>
      <c r="D49" s="98">
        <v>0</v>
      </c>
      <c r="E49" s="98">
        <v>0</v>
      </c>
      <c r="F49" s="98">
        <v>0</v>
      </c>
      <c r="G49" s="98">
        <v>0</v>
      </c>
      <c r="H49" s="98">
        <v>0</v>
      </c>
      <c r="I49" s="98">
        <v>0</v>
      </c>
      <c r="J49" s="98">
        <v>0</v>
      </c>
      <c r="K49" s="99">
        <v>0</v>
      </c>
    </row>
    <row r="50" spans="1:11" x14ac:dyDescent="0.2">
      <c r="A50" s="95"/>
      <c r="B50" s="96">
        <v>41</v>
      </c>
      <c r="C50" s="100" t="s">
        <v>51</v>
      </c>
      <c r="D50" s="98">
        <v>1021.49395</v>
      </c>
      <c r="E50" s="98">
        <v>76.932339999999996</v>
      </c>
      <c r="F50" s="98">
        <v>3.0124300000000002</v>
      </c>
      <c r="G50" s="98">
        <v>8.8010000000000144E-2</v>
      </c>
      <c r="H50" s="98">
        <v>79.944769999999991</v>
      </c>
      <c r="I50" s="98">
        <v>53.931980000000003</v>
      </c>
      <c r="J50" s="98">
        <v>552.4985816326531</v>
      </c>
      <c r="K50" s="99">
        <v>887.22083999999995</v>
      </c>
    </row>
    <row r="51" spans="1:11" x14ac:dyDescent="0.2">
      <c r="A51" s="95"/>
      <c r="B51" s="96">
        <v>42</v>
      </c>
      <c r="C51" s="100" t="s">
        <v>52</v>
      </c>
      <c r="D51" s="98">
        <v>1152.7616499999999</v>
      </c>
      <c r="E51" s="98">
        <v>47.095769999999995</v>
      </c>
      <c r="F51" s="98">
        <v>530.50927000000001</v>
      </c>
      <c r="G51" s="98">
        <v>530.50927000000001</v>
      </c>
      <c r="H51" s="98">
        <v>577.60504000000003</v>
      </c>
      <c r="I51" s="98">
        <v>213.25455000000002</v>
      </c>
      <c r="J51" s="98">
        <v>773.03764285714283</v>
      </c>
      <c r="K51" s="99">
        <v>22.12857</v>
      </c>
    </row>
    <row r="52" spans="1:11" x14ac:dyDescent="0.2">
      <c r="A52" s="95"/>
      <c r="B52" s="96">
        <v>43</v>
      </c>
      <c r="C52" s="100" t="s">
        <v>53</v>
      </c>
      <c r="D52" s="98">
        <v>35478.306660000002</v>
      </c>
      <c r="E52" s="98">
        <v>20020.983609999999</v>
      </c>
      <c r="F52" s="98">
        <v>18757.715289999996</v>
      </c>
      <c r="G52" s="98">
        <v>8798.4636599999976</v>
      </c>
      <c r="H52" s="98">
        <v>38778.698899999996</v>
      </c>
      <c r="I52" s="98">
        <v>6217.8021600000002</v>
      </c>
      <c r="J52" s="98">
        <v>13685.907183673469</v>
      </c>
      <c r="K52" s="99">
        <v>-2369.3677699999998</v>
      </c>
    </row>
    <row r="53" spans="1:11" x14ac:dyDescent="0.2">
      <c r="A53" s="95"/>
      <c r="B53" s="96">
        <v>44</v>
      </c>
      <c r="C53" s="100" t="s">
        <v>103</v>
      </c>
      <c r="D53" s="98">
        <v>9591.7009099999977</v>
      </c>
      <c r="E53" s="98">
        <v>1909.93679</v>
      </c>
      <c r="F53" s="98">
        <v>7186.9565600000005</v>
      </c>
      <c r="G53" s="98">
        <v>6955.6126600000007</v>
      </c>
      <c r="H53" s="98">
        <v>9096.8933500000003</v>
      </c>
      <c r="I53" s="98">
        <v>1340.6838299999999</v>
      </c>
      <c r="J53" s="98">
        <v>4079.253867346938</v>
      </c>
      <c r="K53" s="99">
        <v>10.00525</v>
      </c>
    </row>
    <row r="54" spans="1:11" x14ac:dyDescent="0.2">
      <c r="A54" s="95"/>
      <c r="B54" s="96">
        <v>45</v>
      </c>
      <c r="C54" s="100" t="s">
        <v>55</v>
      </c>
      <c r="D54" s="98">
        <v>14147.03717</v>
      </c>
      <c r="E54" s="98">
        <v>6449.8817499999996</v>
      </c>
      <c r="F54" s="98">
        <v>1746.1859599999998</v>
      </c>
      <c r="G54" s="98">
        <v>1727.6229999999998</v>
      </c>
      <c r="H54" s="98">
        <v>8196.0677099999994</v>
      </c>
      <c r="I54" s="98">
        <v>1597.2006100000001</v>
      </c>
      <c r="J54" s="98">
        <v>5283.8478265306121</v>
      </c>
      <c r="K54" s="99">
        <v>56.435130000000001</v>
      </c>
    </row>
    <row r="55" spans="1:11" x14ac:dyDescent="0.2">
      <c r="A55" s="95"/>
      <c r="B55" s="96">
        <v>46</v>
      </c>
      <c r="C55" s="100" t="s">
        <v>56</v>
      </c>
      <c r="D55" s="98">
        <v>871.63099999999997</v>
      </c>
      <c r="E55" s="98">
        <v>0</v>
      </c>
      <c r="F55" s="98">
        <v>0</v>
      </c>
      <c r="G55" s="98">
        <v>0</v>
      </c>
      <c r="H55" s="98">
        <v>0</v>
      </c>
      <c r="I55" s="98">
        <v>13.007490000000001</v>
      </c>
      <c r="J55" s="98">
        <v>498.33130612244895</v>
      </c>
      <c r="K55" s="99">
        <v>-73.640570000000011</v>
      </c>
    </row>
    <row r="56" spans="1:11" x14ac:dyDescent="0.2">
      <c r="A56" s="95"/>
      <c r="B56" s="96">
        <v>47</v>
      </c>
      <c r="C56" s="100" t="s">
        <v>57</v>
      </c>
      <c r="D56" s="98">
        <v>440.88134000000002</v>
      </c>
      <c r="E56" s="98">
        <v>114.94841000000001</v>
      </c>
      <c r="F56" s="98">
        <v>15.409829999999999</v>
      </c>
      <c r="G56" s="98">
        <v>15.409829999999999</v>
      </c>
      <c r="H56" s="98">
        <v>130.35824000000002</v>
      </c>
      <c r="I56" s="98">
        <v>0</v>
      </c>
      <c r="J56" s="98">
        <v>221.2052448979592</v>
      </c>
      <c r="K56" s="99">
        <v>124.18289</v>
      </c>
    </row>
    <row r="57" spans="1:11" x14ac:dyDescent="0.2">
      <c r="A57" s="95"/>
      <c r="B57" s="96">
        <v>48</v>
      </c>
      <c r="C57" s="100" t="s">
        <v>104</v>
      </c>
      <c r="D57" s="98">
        <v>0</v>
      </c>
      <c r="E57" s="98">
        <v>0</v>
      </c>
      <c r="F57" s="98">
        <v>1.0000000000000001E-5</v>
      </c>
      <c r="G57" s="98">
        <v>1.0000000000000001E-5</v>
      </c>
      <c r="H57" s="98">
        <v>1.0000000000000001E-5</v>
      </c>
      <c r="I57" s="98">
        <v>0</v>
      </c>
      <c r="J57" s="98">
        <v>14.315265306122448</v>
      </c>
      <c r="K57" s="99">
        <v>4.3E-3</v>
      </c>
    </row>
    <row r="58" spans="1:11" x14ac:dyDescent="0.2">
      <c r="A58" s="95"/>
      <c r="B58" s="96">
        <v>49</v>
      </c>
      <c r="C58" s="100" t="s">
        <v>58</v>
      </c>
      <c r="D58" s="98">
        <v>481.01063999999997</v>
      </c>
      <c r="E58" s="98">
        <v>110.37431000000001</v>
      </c>
      <c r="F58" s="98">
        <v>73.935010000000005</v>
      </c>
      <c r="G58" s="98">
        <v>29.663460000000008</v>
      </c>
      <c r="H58" s="98">
        <v>184.30932000000001</v>
      </c>
      <c r="I58" s="98">
        <v>49.686419999999998</v>
      </c>
      <c r="J58" s="98">
        <v>258.33873469387754</v>
      </c>
      <c r="K58" s="99">
        <v>3.17997</v>
      </c>
    </row>
    <row r="59" spans="1:11" x14ac:dyDescent="0.2">
      <c r="A59" s="95"/>
      <c r="B59" s="96">
        <v>50</v>
      </c>
      <c r="C59" s="100" t="s">
        <v>59</v>
      </c>
      <c r="D59" s="98">
        <v>2965.6154299999998</v>
      </c>
      <c r="E59" s="98">
        <v>1.1999900000000001</v>
      </c>
      <c r="F59" s="98">
        <v>1.03</v>
      </c>
      <c r="G59" s="98">
        <v>1.03</v>
      </c>
      <c r="H59" s="98">
        <v>2.2299899999999999</v>
      </c>
      <c r="I59" s="98">
        <v>845.64253000000008</v>
      </c>
      <c r="J59" s="98">
        <v>2108.6815612244895</v>
      </c>
      <c r="K59" s="99">
        <v>-185.78666000000001</v>
      </c>
    </row>
    <row r="60" spans="1:11" ht="13.5" x14ac:dyDescent="0.25">
      <c r="A60" s="102"/>
      <c r="B60" s="103"/>
      <c r="C60" s="104" t="s">
        <v>60</v>
      </c>
      <c r="D60" s="105">
        <v>1549691.4435199997</v>
      </c>
      <c r="E60" s="105">
        <v>856765.86809000012</v>
      </c>
      <c r="F60" s="105">
        <v>944157.34002999996</v>
      </c>
      <c r="G60" s="105">
        <v>161997.42553000007</v>
      </c>
      <c r="H60" s="105">
        <v>1800923.2081199996</v>
      </c>
      <c r="I60" s="105">
        <v>206247.53924000001</v>
      </c>
      <c r="J60" s="105">
        <v>328073.30746938771</v>
      </c>
      <c r="K60" s="106">
        <v>19770.062759999997</v>
      </c>
    </row>
    <row r="61" spans="1:11" ht="13.5" x14ac:dyDescent="0.25">
      <c r="A61" s="102"/>
      <c r="B61" s="103"/>
      <c r="C61" s="104" t="s">
        <v>61</v>
      </c>
      <c r="D61" s="105">
        <v>279884.31135111698</v>
      </c>
      <c r="E61" s="105">
        <v>154737.4646625368</v>
      </c>
      <c r="F61" s="105">
        <v>170520.93048998536</v>
      </c>
      <c r="G61" s="105">
        <v>29257.784234860672</v>
      </c>
      <c r="H61" s="105">
        <v>325258.39515252208</v>
      </c>
      <c r="I61" s="105">
        <v>37249.641358883127</v>
      </c>
      <c r="J61" s="105">
        <v>59252.164111576458</v>
      </c>
      <c r="K61" s="106">
        <v>3570.6013762213506</v>
      </c>
    </row>
    <row r="62" spans="1:11" ht="13.5" x14ac:dyDescent="0.25">
      <c r="A62" s="102"/>
      <c r="C62" s="107" t="s">
        <v>62</v>
      </c>
      <c r="K62" s="108" t="s">
        <v>105</v>
      </c>
    </row>
    <row r="63" spans="1:11" ht="20.100000000000001" customHeight="1" x14ac:dyDescent="0.25">
      <c r="A63" s="102"/>
      <c r="B63" s="109"/>
      <c r="D63" s="110"/>
      <c r="E63" s="111"/>
      <c r="F63" s="111"/>
      <c r="G63" s="110"/>
      <c r="H63" s="110"/>
      <c r="I63" s="111"/>
      <c r="J63" s="112"/>
    </row>
    <row r="64" spans="1:11" ht="20.100000000000001" customHeight="1" x14ac:dyDescent="0.25">
      <c r="B64" s="113"/>
      <c r="C64" s="114" t="s">
        <v>106</v>
      </c>
      <c r="D64" s="115"/>
      <c r="E64" s="116"/>
      <c r="F64" s="116"/>
      <c r="G64" s="115"/>
      <c r="H64" s="115"/>
      <c r="I64" s="117"/>
      <c r="J64" s="118"/>
      <c r="K64" s="119"/>
    </row>
    <row r="65" spans="2:11" ht="20.100000000000001" customHeight="1" x14ac:dyDescent="0.25">
      <c r="B65" s="120"/>
      <c r="C65" s="141" t="s">
        <v>87</v>
      </c>
      <c r="D65" s="141"/>
      <c r="E65" s="141"/>
      <c r="F65" s="141"/>
      <c r="G65" s="141"/>
      <c r="H65" s="141"/>
      <c r="I65" s="141"/>
      <c r="J65" s="141"/>
      <c r="K65" s="142"/>
    </row>
    <row r="66" spans="2:11" ht="39" customHeight="1" x14ac:dyDescent="0.2">
      <c r="B66" s="120"/>
      <c r="C66" s="143" t="s">
        <v>86</v>
      </c>
      <c r="D66" s="143"/>
      <c r="E66" s="143"/>
      <c r="F66" s="143"/>
      <c r="G66" s="143"/>
      <c r="H66" s="143"/>
      <c r="I66" s="143"/>
      <c r="J66" s="143"/>
      <c r="K66" s="144"/>
    </row>
    <row r="67" spans="2:11" ht="13.5" x14ac:dyDescent="0.25">
      <c r="B67" s="120"/>
      <c r="C67" s="121"/>
      <c r="D67" s="122"/>
      <c r="E67" s="122"/>
      <c r="F67" s="109"/>
      <c r="G67" s="123"/>
      <c r="H67" s="123"/>
      <c r="I67" s="124"/>
      <c r="J67" s="109"/>
      <c r="K67" s="125"/>
    </row>
    <row r="68" spans="2:11" ht="132.75" customHeight="1" x14ac:dyDescent="0.2">
      <c r="B68" s="126"/>
      <c r="C68" s="145" t="s">
        <v>66</v>
      </c>
      <c r="D68" s="145"/>
      <c r="E68" s="145"/>
      <c r="F68" s="145"/>
      <c r="G68" s="145"/>
      <c r="H68" s="145"/>
      <c r="I68" s="145"/>
      <c r="J68" s="145"/>
      <c r="K68" s="146"/>
    </row>
    <row r="69" spans="2:11" x14ac:dyDescent="0.2">
      <c r="C69" s="127"/>
      <c r="D69" s="127"/>
      <c r="E69" s="127"/>
      <c r="F69" s="127"/>
      <c r="H69" s="128"/>
      <c r="K69" s="89"/>
    </row>
    <row r="70" spans="2:11" ht="15.75" x14ac:dyDescent="0.2">
      <c r="B70" s="129"/>
      <c r="C70" s="136" t="s">
        <v>67</v>
      </c>
      <c r="D70" s="136"/>
      <c r="E70" s="136"/>
      <c r="F70" s="136"/>
      <c r="G70" s="136"/>
      <c r="H70" s="136"/>
      <c r="I70" s="136"/>
      <c r="J70" s="136"/>
      <c r="K70" s="137"/>
    </row>
    <row r="72" spans="2:11" x14ac:dyDescent="0.2">
      <c r="D72" s="43"/>
      <c r="E72" s="43"/>
      <c r="F72" s="43"/>
      <c r="K72" s="89"/>
    </row>
  </sheetData>
  <mergeCells count="11">
    <mergeCell ref="B7:K7"/>
    <mergeCell ref="B1:K1"/>
    <mergeCell ref="B2:K2"/>
    <mergeCell ref="B3:K3"/>
    <mergeCell ref="B4:K4"/>
    <mergeCell ref="B6:K6"/>
    <mergeCell ref="B8:K8"/>
    <mergeCell ref="C65:K65"/>
    <mergeCell ref="C66:K66"/>
    <mergeCell ref="C68:K68"/>
    <mergeCell ref="C70:K70"/>
  </mergeCells>
  <conditionalFormatting sqref="K60">
    <cfRule type="cellIs" dxfId="6" priority="1" stopIfTrue="1" operator="lessThan">
      <formula>0</formula>
    </cfRule>
  </conditionalFormatting>
  <pageMargins left="0.24" right="0.24" top="0.17" bottom="0.22" header="0.3" footer="0.3"/>
  <pageSetup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78" zoomScaleNormal="78" workbookViewId="0">
      <selection activeCell="B7" sqref="B7:K7"/>
    </sheetView>
  </sheetViews>
  <sheetFormatPr baseColWidth="10" defaultRowHeight="12.75" x14ac:dyDescent="0.2"/>
  <cols>
    <col min="1" max="1" width="1.28515625" style="89" customWidth="1"/>
    <col min="2" max="2" width="3.28515625" style="89" customWidth="1"/>
    <col min="3" max="3" width="36.5703125" style="89" customWidth="1"/>
    <col min="4" max="4" width="16" style="89" customWidth="1"/>
    <col min="5" max="5" width="17.28515625" style="89" customWidth="1"/>
    <col min="6" max="8" width="16.28515625" style="89" customWidth="1"/>
    <col min="9" max="9" width="16" style="89" customWidth="1"/>
    <col min="10" max="10" width="16.5703125" style="89" customWidth="1"/>
    <col min="11" max="11" width="18" style="91" customWidth="1"/>
    <col min="12" max="16384" width="11.42578125" style="88"/>
  </cols>
  <sheetData>
    <row r="1" spans="1:11" x14ac:dyDescent="0.2">
      <c r="A1" s="87"/>
      <c r="B1" s="138" t="s">
        <v>0</v>
      </c>
      <c r="C1" s="138"/>
      <c r="D1" s="138"/>
      <c r="E1" s="138"/>
      <c r="F1" s="138"/>
      <c r="G1" s="138"/>
      <c r="H1" s="138"/>
      <c r="I1" s="138"/>
      <c r="J1" s="138"/>
      <c r="K1" s="138"/>
    </row>
    <row r="2" spans="1:11" x14ac:dyDescent="0.2">
      <c r="A2" s="87"/>
      <c r="B2" s="138" t="s">
        <v>1</v>
      </c>
      <c r="C2" s="138"/>
      <c r="D2" s="138"/>
      <c r="E2" s="138"/>
      <c r="F2" s="138"/>
      <c r="G2" s="138"/>
      <c r="H2" s="138"/>
      <c r="I2" s="138"/>
      <c r="J2" s="138"/>
      <c r="K2" s="138"/>
    </row>
    <row r="3" spans="1:11" x14ac:dyDescent="0.2">
      <c r="B3" s="138" t="s">
        <v>2</v>
      </c>
      <c r="C3" s="138"/>
      <c r="D3" s="138"/>
      <c r="E3" s="138"/>
      <c r="F3" s="138"/>
      <c r="G3" s="138"/>
      <c r="H3" s="138"/>
      <c r="I3" s="138"/>
      <c r="J3" s="138"/>
      <c r="K3" s="138"/>
    </row>
    <row r="4" spans="1:11" x14ac:dyDescent="0.2">
      <c r="B4" s="138" t="s">
        <v>3</v>
      </c>
      <c r="C4" s="138"/>
      <c r="D4" s="138"/>
      <c r="E4" s="138"/>
      <c r="F4" s="138"/>
      <c r="G4" s="138"/>
      <c r="H4" s="138"/>
      <c r="I4" s="138"/>
      <c r="J4" s="138"/>
      <c r="K4" s="138"/>
    </row>
    <row r="5" spans="1:11" x14ac:dyDescent="0.2">
      <c r="B5" s="90"/>
      <c r="C5" s="90"/>
      <c r="I5" s="91"/>
      <c r="K5" s="92"/>
    </row>
    <row r="6" spans="1:11" ht="20.25" x14ac:dyDescent="0.3">
      <c r="B6" s="139" t="s">
        <v>4</v>
      </c>
      <c r="C6" s="139"/>
      <c r="D6" s="139"/>
      <c r="E6" s="139"/>
      <c r="F6" s="139"/>
      <c r="G6" s="139"/>
      <c r="H6" s="139"/>
      <c r="I6" s="139"/>
      <c r="J6" s="139"/>
      <c r="K6" s="139"/>
    </row>
    <row r="7" spans="1:11" x14ac:dyDescent="0.2">
      <c r="B7" s="138" t="s">
        <v>91</v>
      </c>
      <c r="C7" s="138"/>
      <c r="D7" s="138"/>
      <c r="E7" s="138"/>
      <c r="F7" s="138"/>
      <c r="G7" s="138"/>
      <c r="H7" s="138"/>
      <c r="I7" s="138"/>
      <c r="J7" s="138"/>
      <c r="K7" s="138"/>
    </row>
    <row r="8" spans="1:11" x14ac:dyDescent="0.2">
      <c r="B8" s="140" t="s">
        <v>6</v>
      </c>
      <c r="C8" s="140"/>
      <c r="D8" s="140"/>
      <c r="E8" s="140"/>
      <c r="F8" s="140"/>
      <c r="G8" s="140"/>
      <c r="H8" s="140"/>
      <c r="I8" s="140"/>
      <c r="J8" s="140"/>
      <c r="K8" s="140"/>
    </row>
    <row r="9" spans="1:11" ht="89.25" x14ac:dyDescent="0.2">
      <c r="B9" s="93" t="s">
        <v>7</v>
      </c>
      <c r="C9" s="94" t="s">
        <v>8</v>
      </c>
      <c r="D9" s="94" t="s">
        <v>9</v>
      </c>
      <c r="E9" s="94" t="s">
        <v>10</v>
      </c>
      <c r="F9" s="94" t="s">
        <v>11</v>
      </c>
      <c r="G9" s="94" t="s">
        <v>12</v>
      </c>
      <c r="H9" s="94" t="s">
        <v>13</v>
      </c>
      <c r="I9" s="94" t="s">
        <v>14</v>
      </c>
      <c r="J9" s="94" t="s">
        <v>15</v>
      </c>
      <c r="K9" s="94" t="s">
        <v>16</v>
      </c>
    </row>
    <row r="10" spans="1:11" x14ac:dyDescent="0.2">
      <c r="A10" s="95"/>
      <c r="B10" s="96">
        <v>1</v>
      </c>
      <c r="C10" s="97" t="s">
        <v>17</v>
      </c>
      <c r="D10" s="98">
        <v>0</v>
      </c>
      <c r="E10" s="98">
        <v>0</v>
      </c>
      <c r="F10" s="98">
        <v>0</v>
      </c>
      <c r="G10" s="98">
        <v>0</v>
      </c>
      <c r="H10" s="98">
        <v>0</v>
      </c>
      <c r="I10" s="98">
        <v>0</v>
      </c>
      <c r="J10" s="98">
        <v>0</v>
      </c>
      <c r="K10" s="99">
        <v>0</v>
      </c>
    </row>
    <row r="11" spans="1:11" x14ac:dyDescent="0.2">
      <c r="A11" s="95"/>
      <c r="B11" s="96">
        <v>2</v>
      </c>
      <c r="C11" s="100" t="s">
        <v>18</v>
      </c>
      <c r="D11" s="98">
        <v>19766.135150000002</v>
      </c>
      <c r="E11" s="98">
        <v>1602.2769800000001</v>
      </c>
      <c r="F11" s="98">
        <v>1315.93741</v>
      </c>
      <c r="G11" s="98">
        <v>782.29057</v>
      </c>
      <c r="H11" s="98">
        <v>2918.2143900000001</v>
      </c>
      <c r="I11" s="98">
        <v>1399.7556999999999</v>
      </c>
      <c r="J11" s="98">
        <v>1487.6326020408162</v>
      </c>
      <c r="K11" s="99">
        <v>13.225059999999999</v>
      </c>
    </row>
    <row r="12" spans="1:11" x14ac:dyDescent="0.2">
      <c r="A12" s="95"/>
      <c r="B12" s="96">
        <v>3</v>
      </c>
      <c r="C12" s="100" t="s">
        <v>19</v>
      </c>
      <c r="D12" s="98">
        <v>2274.1556500000002</v>
      </c>
      <c r="E12" s="98">
        <v>128.17882</v>
      </c>
      <c r="F12" s="98">
        <v>23.902320000000003</v>
      </c>
      <c r="G12" s="98">
        <v>0.53520000000000323</v>
      </c>
      <c r="H12" s="98">
        <v>152.08114</v>
      </c>
      <c r="I12" s="98">
        <v>43.306660000000001</v>
      </c>
      <c r="J12" s="98">
        <v>2014.7692755102037</v>
      </c>
      <c r="K12" s="99">
        <v>-3513.5780499999996</v>
      </c>
    </row>
    <row r="13" spans="1:11" x14ac:dyDescent="0.2">
      <c r="A13" s="95"/>
      <c r="B13" s="96">
        <v>4</v>
      </c>
      <c r="C13" s="100" t="s">
        <v>20</v>
      </c>
      <c r="D13" s="98">
        <v>4026.5971400000003</v>
      </c>
      <c r="E13" s="98">
        <v>1409.95129</v>
      </c>
      <c r="F13" s="98">
        <v>2210.9859700000002</v>
      </c>
      <c r="G13" s="98">
        <v>2210.9859700000002</v>
      </c>
      <c r="H13" s="98">
        <v>3620.9372600000002</v>
      </c>
      <c r="I13" s="98">
        <v>768.55225999999993</v>
      </c>
      <c r="J13" s="98">
        <v>1688.475275510204</v>
      </c>
      <c r="K13" s="99">
        <v>20.675740000000001</v>
      </c>
    </row>
    <row r="14" spans="1:11" x14ac:dyDescent="0.2">
      <c r="A14" s="95"/>
      <c r="B14" s="96">
        <v>5</v>
      </c>
      <c r="C14" s="100" t="s">
        <v>75</v>
      </c>
      <c r="D14" s="98">
        <v>16214.538230000002</v>
      </c>
      <c r="E14" s="98">
        <v>8358.6318600000013</v>
      </c>
      <c r="F14" s="98">
        <v>20536.494710000003</v>
      </c>
      <c r="G14" s="98">
        <v>3621.2792499999996</v>
      </c>
      <c r="H14" s="98">
        <v>28895.126570000004</v>
      </c>
      <c r="I14" s="98">
        <v>3302.9204300000001</v>
      </c>
      <c r="J14" s="98">
        <v>5907.6008571428565</v>
      </c>
      <c r="K14" s="99">
        <v>35.876719999999999</v>
      </c>
    </row>
    <row r="15" spans="1:11" x14ac:dyDescent="0.2">
      <c r="A15" s="95"/>
      <c r="B15" s="96">
        <v>6</v>
      </c>
      <c r="C15" s="100" t="s">
        <v>21</v>
      </c>
      <c r="D15" s="98">
        <v>1972.32068</v>
      </c>
      <c r="E15" s="98">
        <v>79.500059999999991</v>
      </c>
      <c r="F15" s="98">
        <v>23.686730000000001</v>
      </c>
      <c r="G15" s="98">
        <v>20.930199999999999</v>
      </c>
      <c r="H15" s="98">
        <v>103.18678999999999</v>
      </c>
      <c r="I15" s="98">
        <v>312.68769000000003</v>
      </c>
      <c r="J15" s="98">
        <v>652.52577551020397</v>
      </c>
      <c r="K15" s="99">
        <v>19.733700000000002</v>
      </c>
    </row>
    <row r="16" spans="1:11" x14ac:dyDescent="0.2">
      <c r="A16" s="95"/>
      <c r="B16" s="96">
        <v>7</v>
      </c>
      <c r="C16" s="100" t="s">
        <v>22</v>
      </c>
      <c r="D16" s="98">
        <v>26545.190350000001</v>
      </c>
      <c r="E16" s="98">
        <v>15082.437980000001</v>
      </c>
      <c r="F16" s="98">
        <v>7711.8194599999997</v>
      </c>
      <c r="G16" s="98">
        <v>4459.3554599999998</v>
      </c>
      <c r="H16" s="98">
        <v>22794.257440000001</v>
      </c>
      <c r="I16" s="98">
        <v>2300.8010400000003</v>
      </c>
      <c r="J16" s="98">
        <v>5808.4226122448972</v>
      </c>
      <c r="K16" s="99">
        <v>1235.7523100000001</v>
      </c>
    </row>
    <row r="17" spans="1:11" x14ac:dyDescent="0.2">
      <c r="A17" s="95"/>
      <c r="B17" s="96">
        <v>8</v>
      </c>
      <c r="C17" s="100" t="s">
        <v>76</v>
      </c>
      <c r="D17" s="98">
        <v>283.44346000000002</v>
      </c>
      <c r="E17" s="98">
        <v>1.3689999999999999E-2</v>
      </c>
      <c r="F17" s="98">
        <v>6.9610000000000005E-2</v>
      </c>
      <c r="G17" s="98">
        <v>6.9610000000000005E-2</v>
      </c>
      <c r="H17" s="98">
        <v>8.3299999999999999E-2</v>
      </c>
      <c r="I17" s="98">
        <v>0</v>
      </c>
      <c r="J17" s="98">
        <v>111.17964285714285</v>
      </c>
      <c r="K17" s="99">
        <v>-47.821330000000003</v>
      </c>
    </row>
    <row r="18" spans="1:11" x14ac:dyDescent="0.2">
      <c r="A18" s="95"/>
      <c r="B18" s="96">
        <v>9</v>
      </c>
      <c r="C18" s="100" t="s">
        <v>23</v>
      </c>
      <c r="D18" s="98">
        <v>0</v>
      </c>
      <c r="E18" s="98">
        <v>0</v>
      </c>
      <c r="F18" s="98">
        <v>0</v>
      </c>
      <c r="G18" s="98">
        <v>0</v>
      </c>
      <c r="H18" s="98">
        <v>0</v>
      </c>
      <c r="I18" s="98">
        <v>0</v>
      </c>
      <c r="J18" s="98">
        <v>0</v>
      </c>
      <c r="K18" s="99">
        <v>0</v>
      </c>
    </row>
    <row r="19" spans="1:11" x14ac:dyDescent="0.2">
      <c r="A19" s="95"/>
      <c r="B19" s="96">
        <v>10</v>
      </c>
      <c r="C19" s="100" t="s">
        <v>24</v>
      </c>
      <c r="D19" s="98">
        <v>251370.36162000001</v>
      </c>
      <c r="E19" s="98">
        <v>165329.35068</v>
      </c>
      <c r="F19" s="98">
        <v>80160.263940000004</v>
      </c>
      <c r="G19" s="98">
        <v>42977.318760000002</v>
      </c>
      <c r="H19" s="98">
        <v>245489.61462000001</v>
      </c>
      <c r="I19" s="98">
        <v>38931.462959999997</v>
      </c>
      <c r="J19" s="98">
        <v>33725.864489795917</v>
      </c>
      <c r="K19" s="99">
        <v>260.44896999999997</v>
      </c>
    </row>
    <row r="20" spans="1:11" x14ac:dyDescent="0.2">
      <c r="A20" s="95"/>
      <c r="B20" s="96">
        <v>11</v>
      </c>
      <c r="C20" s="100" t="s">
        <v>25</v>
      </c>
      <c r="D20" s="98">
        <v>2127.5602800000001</v>
      </c>
      <c r="E20" s="98">
        <v>67.552050000000008</v>
      </c>
      <c r="F20" s="98">
        <v>16.038710000000002</v>
      </c>
      <c r="G20" s="98">
        <v>-45.957149999999999</v>
      </c>
      <c r="H20" s="98">
        <v>83.590760000000017</v>
      </c>
      <c r="I20" s="98">
        <v>601.08393999999998</v>
      </c>
      <c r="J20" s="98">
        <v>941.58575510204082</v>
      </c>
      <c r="K20" s="99">
        <v>15004.96357</v>
      </c>
    </row>
    <row r="21" spans="1:11" x14ac:dyDescent="0.2">
      <c r="A21" s="95"/>
      <c r="B21" s="96">
        <v>12</v>
      </c>
      <c r="C21" s="100" t="s">
        <v>26</v>
      </c>
      <c r="D21" s="98">
        <v>3889.4850099999999</v>
      </c>
      <c r="E21" s="98">
        <v>392.32470999999998</v>
      </c>
      <c r="F21" s="98">
        <v>2438.3572999999997</v>
      </c>
      <c r="G21" s="98">
        <v>2255.5415899999998</v>
      </c>
      <c r="H21" s="98">
        <v>2830.6820099999995</v>
      </c>
      <c r="I21" s="98">
        <v>501.70228000000003</v>
      </c>
      <c r="J21" s="98">
        <v>2128.8892040816327</v>
      </c>
      <c r="K21" s="99">
        <v>102.32166000000001</v>
      </c>
    </row>
    <row r="22" spans="1:11" x14ac:dyDescent="0.2">
      <c r="A22" s="95"/>
      <c r="B22" s="96">
        <v>13</v>
      </c>
      <c r="C22" s="100" t="s">
        <v>27</v>
      </c>
      <c r="D22" s="98">
        <v>57111.987230000006</v>
      </c>
      <c r="E22" s="98">
        <v>12622.539229999998</v>
      </c>
      <c r="F22" s="98">
        <v>29996.731090000001</v>
      </c>
      <c r="G22" s="98">
        <v>29996.731090000001</v>
      </c>
      <c r="H22" s="98">
        <v>42619.270319999996</v>
      </c>
      <c r="I22" s="98">
        <v>5575.1104799999994</v>
      </c>
      <c r="J22" s="98">
        <v>13586.685275510205</v>
      </c>
      <c r="K22" s="99">
        <v>159.40519</v>
      </c>
    </row>
    <row r="23" spans="1:11" x14ac:dyDescent="0.2">
      <c r="A23" s="95"/>
      <c r="B23" s="96">
        <v>14</v>
      </c>
      <c r="C23" s="100" t="s">
        <v>28</v>
      </c>
      <c r="D23" s="98">
        <v>119.71608000000001</v>
      </c>
      <c r="E23" s="98">
        <v>0</v>
      </c>
      <c r="F23" s="98">
        <v>1E-3</v>
      </c>
      <c r="G23" s="98">
        <v>1E-3</v>
      </c>
      <c r="H23" s="98">
        <v>1E-3</v>
      </c>
      <c r="I23" s="98">
        <v>4.4635800000000003</v>
      </c>
      <c r="J23" s="98">
        <v>233.17434693877547</v>
      </c>
      <c r="K23" s="99">
        <v>20.449450000000002</v>
      </c>
    </row>
    <row r="24" spans="1:11" x14ac:dyDescent="0.2">
      <c r="A24" s="95"/>
      <c r="B24" s="96">
        <v>15</v>
      </c>
      <c r="C24" s="100" t="s">
        <v>29</v>
      </c>
      <c r="D24" s="98">
        <v>21455.670620000001</v>
      </c>
      <c r="E24" s="98">
        <v>14154.6371</v>
      </c>
      <c r="F24" s="98">
        <v>6047.5476200000003</v>
      </c>
      <c r="G24" s="98">
        <v>1488.0836000000008</v>
      </c>
      <c r="H24" s="98">
        <v>20202.184720000001</v>
      </c>
      <c r="I24" s="98">
        <v>3653.7916599999999</v>
      </c>
      <c r="J24" s="98">
        <v>5897.7679897959179</v>
      </c>
      <c r="K24" s="99">
        <v>30.429740000000002</v>
      </c>
    </row>
    <row r="25" spans="1:11" x14ac:dyDescent="0.2">
      <c r="A25" s="95"/>
      <c r="B25" s="96">
        <v>16</v>
      </c>
      <c r="C25" s="100" t="s">
        <v>30</v>
      </c>
      <c r="D25" s="98">
        <v>3283.8149200000003</v>
      </c>
      <c r="E25" s="98">
        <v>831.34526000000005</v>
      </c>
      <c r="F25" s="98">
        <v>115.20651000000001</v>
      </c>
      <c r="G25" s="98">
        <v>115.20651000000001</v>
      </c>
      <c r="H25" s="98">
        <v>946.55177000000003</v>
      </c>
      <c r="I25" s="98">
        <v>110.95643</v>
      </c>
      <c r="J25" s="98">
        <v>1810.413908163265</v>
      </c>
      <c r="K25" s="99">
        <v>263.91816</v>
      </c>
    </row>
    <row r="26" spans="1:11" x14ac:dyDescent="0.2">
      <c r="A26" s="95"/>
      <c r="B26" s="96">
        <v>17</v>
      </c>
      <c r="C26" s="100" t="s">
        <v>31</v>
      </c>
      <c r="D26" s="98">
        <v>1.9527099999999999</v>
      </c>
      <c r="E26" s="98">
        <v>0</v>
      </c>
      <c r="F26" s="98">
        <v>11.10665</v>
      </c>
      <c r="G26" s="98">
        <v>11.10665</v>
      </c>
      <c r="H26" s="98">
        <v>11.10665</v>
      </c>
      <c r="I26" s="98">
        <v>0.16275000000000003</v>
      </c>
      <c r="J26" s="98">
        <v>16.31672448979592</v>
      </c>
      <c r="K26" s="99">
        <v>-14.670350000000001</v>
      </c>
    </row>
    <row r="27" spans="1:11" x14ac:dyDescent="0.2">
      <c r="A27" s="95"/>
      <c r="B27" s="96">
        <v>18</v>
      </c>
      <c r="C27" s="100" t="s">
        <v>77</v>
      </c>
      <c r="D27" s="98">
        <v>36058.548579999995</v>
      </c>
      <c r="E27" s="98">
        <v>23931.075580000001</v>
      </c>
      <c r="F27" s="98">
        <v>9298.5688000000009</v>
      </c>
      <c r="G27" s="98">
        <v>2615.080100000001</v>
      </c>
      <c r="H27" s="98">
        <v>33229.644379999998</v>
      </c>
      <c r="I27" s="98">
        <v>5492.4010099999996</v>
      </c>
      <c r="J27" s="98">
        <v>8721.5491428571422</v>
      </c>
      <c r="K27" s="99">
        <v>26.347360000000002</v>
      </c>
    </row>
    <row r="28" spans="1:11" x14ac:dyDescent="0.2">
      <c r="A28" s="95"/>
      <c r="B28" s="96">
        <v>19</v>
      </c>
      <c r="C28" s="100" t="s">
        <v>78</v>
      </c>
      <c r="D28" s="98">
        <v>6134.7811099999999</v>
      </c>
      <c r="E28" s="98">
        <v>2580.1383999999998</v>
      </c>
      <c r="F28" s="98">
        <v>62802.30618</v>
      </c>
      <c r="G28" s="98">
        <v>267.53852000000188</v>
      </c>
      <c r="H28" s="98">
        <v>65382.444579999996</v>
      </c>
      <c r="I28" s="98">
        <v>115.42434</v>
      </c>
      <c r="J28" s="98">
        <v>4953.6176224489791</v>
      </c>
      <c r="K28" s="99">
        <v>111.73411</v>
      </c>
    </row>
    <row r="29" spans="1:11" x14ac:dyDescent="0.2">
      <c r="A29" s="95"/>
      <c r="B29" s="96">
        <v>20</v>
      </c>
      <c r="C29" s="100" t="s">
        <v>32</v>
      </c>
      <c r="D29" s="98">
        <v>0</v>
      </c>
      <c r="E29" s="98">
        <v>37.969699999999996</v>
      </c>
      <c r="F29" s="98">
        <v>2.0000000000000002E-5</v>
      </c>
      <c r="G29" s="98">
        <v>2.0000000000000002E-5</v>
      </c>
      <c r="H29" s="98">
        <v>37.969719999999995</v>
      </c>
      <c r="I29" s="98">
        <v>0</v>
      </c>
      <c r="J29" s="98">
        <v>255.34310204081632</v>
      </c>
      <c r="K29" s="99">
        <v>-356.06331</v>
      </c>
    </row>
    <row r="30" spans="1:11" x14ac:dyDescent="0.2">
      <c r="A30" s="95"/>
      <c r="B30" s="96">
        <v>21</v>
      </c>
      <c r="C30" s="100" t="s">
        <v>33</v>
      </c>
      <c r="D30" s="98">
        <v>210.91009</v>
      </c>
      <c r="E30" s="98">
        <v>19.704900000000002</v>
      </c>
      <c r="F30" s="98">
        <v>0.11498</v>
      </c>
      <c r="G30" s="98">
        <v>0.11365</v>
      </c>
      <c r="H30" s="98">
        <v>19.819880000000001</v>
      </c>
      <c r="I30" s="98">
        <v>0.36688999999999999</v>
      </c>
      <c r="J30" s="98">
        <v>182.40729591836734</v>
      </c>
      <c r="K30" s="99">
        <v>79.687929999999994</v>
      </c>
    </row>
    <row r="31" spans="1:11" x14ac:dyDescent="0.2">
      <c r="A31" s="95"/>
      <c r="B31" s="96">
        <v>22</v>
      </c>
      <c r="C31" s="100" t="s">
        <v>79</v>
      </c>
      <c r="D31" s="98">
        <v>56976.838190000002</v>
      </c>
      <c r="E31" s="98">
        <v>16911.562429999998</v>
      </c>
      <c r="F31" s="98">
        <v>7383.4579999999996</v>
      </c>
      <c r="G31" s="98">
        <v>1287.1728199999998</v>
      </c>
      <c r="H31" s="98">
        <v>24295.020429999997</v>
      </c>
      <c r="I31" s="98">
        <v>10275.41302</v>
      </c>
      <c r="J31" s="98">
        <v>11170.402285714286</v>
      </c>
      <c r="K31" s="99">
        <v>3153.13481</v>
      </c>
    </row>
    <row r="32" spans="1:11" x14ac:dyDescent="0.2">
      <c r="A32" s="95"/>
      <c r="B32" s="96">
        <v>23</v>
      </c>
      <c r="C32" s="100" t="s">
        <v>34</v>
      </c>
      <c r="D32" s="98">
        <v>62314.663850000012</v>
      </c>
      <c r="E32" s="98">
        <v>32099.9768</v>
      </c>
      <c r="F32" s="98">
        <v>15156.613779999998</v>
      </c>
      <c r="G32" s="98">
        <v>12828.061819999997</v>
      </c>
      <c r="H32" s="98">
        <v>47256.590579999996</v>
      </c>
      <c r="I32" s="98">
        <v>10402.09809</v>
      </c>
      <c r="J32" s="98">
        <v>16742.150826530615</v>
      </c>
      <c r="K32" s="99">
        <v>209.05025000000001</v>
      </c>
    </row>
    <row r="33" spans="1:11" x14ac:dyDescent="0.2">
      <c r="A33" s="95"/>
      <c r="B33" s="96">
        <v>24</v>
      </c>
      <c r="C33" s="100" t="s">
        <v>35</v>
      </c>
      <c r="D33" s="98">
        <v>388965.75325999997</v>
      </c>
      <c r="E33" s="98">
        <v>272633.53545999998</v>
      </c>
      <c r="F33" s="98">
        <v>159174.84142000001</v>
      </c>
      <c r="G33" s="98">
        <v>7480.5631799999683</v>
      </c>
      <c r="H33" s="98">
        <v>431808.37688</v>
      </c>
      <c r="I33" s="98">
        <v>45768.710599999999</v>
      </c>
      <c r="J33" s="98">
        <v>63283.29496938776</v>
      </c>
      <c r="K33" s="99">
        <v>556.98117000000002</v>
      </c>
    </row>
    <row r="34" spans="1:11" x14ac:dyDescent="0.2">
      <c r="A34" s="95"/>
      <c r="B34" s="96">
        <v>25</v>
      </c>
      <c r="C34" s="100" t="s">
        <v>36</v>
      </c>
      <c r="D34" s="98">
        <v>0</v>
      </c>
      <c r="E34" s="98">
        <v>0</v>
      </c>
      <c r="F34" s="98">
        <v>0</v>
      </c>
      <c r="G34" s="98">
        <v>0</v>
      </c>
      <c r="H34" s="98">
        <v>0</v>
      </c>
      <c r="I34" s="98">
        <v>0</v>
      </c>
      <c r="J34" s="98">
        <v>0</v>
      </c>
      <c r="K34" s="99">
        <v>0</v>
      </c>
    </row>
    <row r="35" spans="1:11" x14ac:dyDescent="0.2">
      <c r="A35" s="95"/>
      <c r="B35" s="96">
        <v>26</v>
      </c>
      <c r="C35" s="100" t="s">
        <v>69</v>
      </c>
      <c r="D35" s="98">
        <v>5306.0862900000002</v>
      </c>
      <c r="E35" s="98">
        <v>0</v>
      </c>
      <c r="F35" s="98">
        <v>0</v>
      </c>
      <c r="G35" s="98">
        <v>0</v>
      </c>
      <c r="H35" s="98">
        <v>0</v>
      </c>
      <c r="I35" s="98">
        <v>10.88025</v>
      </c>
      <c r="J35" s="98">
        <v>366.2189489795918</v>
      </c>
      <c r="K35" s="99">
        <v>361.14485999999999</v>
      </c>
    </row>
    <row r="36" spans="1:11" x14ac:dyDescent="0.2">
      <c r="A36" s="95"/>
      <c r="B36" s="96">
        <v>27</v>
      </c>
      <c r="C36" s="100" t="s">
        <v>38</v>
      </c>
      <c r="D36" s="98">
        <v>0</v>
      </c>
      <c r="E36" s="98">
        <v>0</v>
      </c>
      <c r="F36" s="98">
        <v>0</v>
      </c>
      <c r="G36" s="98">
        <v>0</v>
      </c>
      <c r="H36" s="98">
        <v>0</v>
      </c>
      <c r="I36" s="98">
        <v>0</v>
      </c>
      <c r="J36" s="98">
        <v>0</v>
      </c>
      <c r="K36" s="99">
        <v>0</v>
      </c>
    </row>
    <row r="37" spans="1:11" x14ac:dyDescent="0.2">
      <c r="A37" s="95"/>
      <c r="B37" s="96">
        <v>28</v>
      </c>
      <c r="C37" s="100" t="s">
        <v>39</v>
      </c>
      <c r="D37" s="98">
        <v>23.017659999999999</v>
      </c>
      <c r="E37" s="98">
        <v>0</v>
      </c>
      <c r="F37" s="98">
        <v>1.0000000000000001E-5</v>
      </c>
      <c r="G37" s="98">
        <v>0</v>
      </c>
      <c r="H37" s="98">
        <v>1.0000000000000001E-5</v>
      </c>
      <c r="I37" s="98">
        <v>9.2070699999999999</v>
      </c>
      <c r="J37" s="98">
        <v>293.18188775510203</v>
      </c>
      <c r="K37" s="99">
        <v>-466.81612000000001</v>
      </c>
    </row>
    <row r="38" spans="1:11" x14ac:dyDescent="0.2">
      <c r="A38" s="95"/>
      <c r="B38" s="96">
        <v>29</v>
      </c>
      <c r="C38" s="101" t="s">
        <v>40</v>
      </c>
      <c r="D38" s="98">
        <v>2376.2856900000002</v>
      </c>
      <c r="E38" s="98">
        <v>1057.4223099999999</v>
      </c>
      <c r="F38" s="98">
        <v>457.99299999999999</v>
      </c>
      <c r="G38" s="98">
        <v>451.98500000000001</v>
      </c>
      <c r="H38" s="98">
        <v>1515.4153099999999</v>
      </c>
      <c r="I38" s="98">
        <v>382.51904000000002</v>
      </c>
      <c r="J38" s="98">
        <v>932.48942857142845</v>
      </c>
      <c r="K38" s="99">
        <v>14.3584</v>
      </c>
    </row>
    <row r="39" spans="1:11" x14ac:dyDescent="0.2">
      <c r="A39" s="95"/>
      <c r="B39" s="96">
        <v>30</v>
      </c>
      <c r="C39" s="100" t="s">
        <v>41</v>
      </c>
      <c r="D39" s="98">
        <v>1728.9780900000001</v>
      </c>
      <c r="E39" s="98">
        <v>203.52052</v>
      </c>
      <c r="F39" s="98">
        <v>4305.15398</v>
      </c>
      <c r="G39" s="98">
        <v>4305.15398</v>
      </c>
      <c r="H39" s="98">
        <v>4508.6745000000001</v>
      </c>
      <c r="I39" s="98">
        <v>352.22134</v>
      </c>
      <c r="J39" s="98">
        <v>3606.8688673469387</v>
      </c>
      <c r="K39" s="99">
        <v>641.09825999999998</v>
      </c>
    </row>
    <row r="40" spans="1:11" x14ac:dyDescent="0.2">
      <c r="A40" s="95"/>
      <c r="B40" s="96">
        <v>31</v>
      </c>
      <c r="C40" s="100" t="s">
        <v>42</v>
      </c>
      <c r="D40" s="98">
        <v>45927.339270000004</v>
      </c>
      <c r="E40" s="98">
        <v>29507.953369999999</v>
      </c>
      <c r="F40" s="98">
        <v>24424.167649999999</v>
      </c>
      <c r="G40" s="98">
        <v>2824.8189699999966</v>
      </c>
      <c r="H40" s="98">
        <v>53932.121019999999</v>
      </c>
      <c r="I40" s="98">
        <v>5631.6742400000003</v>
      </c>
      <c r="J40" s="98">
        <v>10939.187459183673</v>
      </c>
      <c r="K40" s="99">
        <v>73.499279999999999</v>
      </c>
    </row>
    <row r="41" spans="1:11" x14ac:dyDescent="0.2">
      <c r="A41" s="95"/>
      <c r="B41" s="96">
        <v>32</v>
      </c>
      <c r="C41" s="100" t="s">
        <v>43</v>
      </c>
      <c r="D41" s="98">
        <v>211.05158</v>
      </c>
      <c r="E41" s="98">
        <v>0</v>
      </c>
      <c r="F41" s="98">
        <v>7.4899999999999993E-3</v>
      </c>
      <c r="G41" s="98">
        <v>7.2899999999999996E-3</v>
      </c>
      <c r="H41" s="98">
        <v>7.4899999999999993E-3</v>
      </c>
      <c r="I41" s="98">
        <v>38.243029999999997</v>
      </c>
      <c r="J41" s="98">
        <v>342.1332142857143</v>
      </c>
      <c r="K41" s="99">
        <v>-163.79682</v>
      </c>
    </row>
    <row r="42" spans="1:11" x14ac:dyDescent="0.2">
      <c r="A42" s="95"/>
      <c r="B42" s="96">
        <v>33</v>
      </c>
      <c r="C42" s="100" t="s">
        <v>44</v>
      </c>
      <c r="D42" s="98">
        <v>107718.73321000001</v>
      </c>
      <c r="E42" s="98">
        <v>70786.639039999995</v>
      </c>
      <c r="F42" s="98">
        <v>374899.91136999999</v>
      </c>
      <c r="G42" s="98">
        <v>6328.0641799999867</v>
      </c>
      <c r="H42" s="98">
        <v>445686.55040999997</v>
      </c>
      <c r="I42" s="98">
        <v>10316.489240000001</v>
      </c>
      <c r="J42" s="98">
        <v>30630.277244897959</v>
      </c>
      <c r="K42" s="99">
        <v>99.825589999999991</v>
      </c>
    </row>
    <row r="43" spans="1:11" x14ac:dyDescent="0.2">
      <c r="A43" s="95"/>
      <c r="B43" s="96">
        <v>34</v>
      </c>
      <c r="C43" s="100" t="s">
        <v>45</v>
      </c>
      <c r="D43" s="98">
        <v>3002.3756400000002</v>
      </c>
      <c r="E43" s="98">
        <v>53.406730000000003</v>
      </c>
      <c r="F43" s="98">
        <v>4.9999999999999996E-5</v>
      </c>
      <c r="G43" s="98">
        <v>4.9999999999999996E-5</v>
      </c>
      <c r="H43" s="98">
        <v>53.406780000000005</v>
      </c>
      <c r="I43" s="98">
        <v>0</v>
      </c>
      <c r="J43" s="98">
        <v>3934.6904999999997</v>
      </c>
      <c r="K43" s="99">
        <v>907.61308999999994</v>
      </c>
    </row>
    <row r="44" spans="1:11" x14ac:dyDescent="0.2">
      <c r="A44" s="95"/>
      <c r="B44" s="96">
        <v>35</v>
      </c>
      <c r="C44" s="100" t="s">
        <v>46</v>
      </c>
      <c r="D44" s="98">
        <v>1.7325999999999999</v>
      </c>
      <c r="E44" s="98">
        <v>0</v>
      </c>
      <c r="F44" s="98">
        <v>1.0000000000000001E-5</v>
      </c>
      <c r="G44" s="98">
        <v>1.0000000000000001E-5</v>
      </c>
      <c r="H44" s="98">
        <v>1.0000000000000001E-5</v>
      </c>
      <c r="I44" s="98">
        <v>0</v>
      </c>
      <c r="J44" s="98">
        <v>166.80560204081632</v>
      </c>
      <c r="K44" s="99">
        <v>-101.33124000000001</v>
      </c>
    </row>
    <row r="45" spans="1:11" x14ac:dyDescent="0.2">
      <c r="A45" s="95"/>
      <c r="B45" s="96">
        <v>36</v>
      </c>
      <c r="C45" s="100" t="s">
        <v>47</v>
      </c>
      <c r="D45" s="98">
        <v>2919.7508399999997</v>
      </c>
      <c r="E45" s="98">
        <v>21.2623</v>
      </c>
      <c r="F45" s="98">
        <v>8.8556400000000011</v>
      </c>
      <c r="G45" s="98">
        <v>8.8556400000000011</v>
      </c>
      <c r="H45" s="98">
        <v>30.117940000000001</v>
      </c>
      <c r="I45" s="98">
        <v>629.03683999999998</v>
      </c>
      <c r="J45" s="98">
        <v>1129.4352244897959</v>
      </c>
      <c r="K45" s="99">
        <v>1.7291700000000001</v>
      </c>
    </row>
    <row r="46" spans="1:11" x14ac:dyDescent="0.2">
      <c r="A46" s="95"/>
      <c r="B46" s="96">
        <v>37</v>
      </c>
      <c r="C46" s="100" t="s">
        <v>70</v>
      </c>
      <c r="D46" s="98">
        <v>3796.8330200000005</v>
      </c>
      <c r="E46" s="98">
        <v>1105.2949999999998</v>
      </c>
      <c r="F46" s="98">
        <v>891.50900000000001</v>
      </c>
      <c r="G46" s="98">
        <v>891.50900000000001</v>
      </c>
      <c r="H46" s="98">
        <v>1996.8039999999999</v>
      </c>
      <c r="I46" s="98">
        <v>0</v>
      </c>
      <c r="J46" s="98">
        <v>1535.7766326530609</v>
      </c>
      <c r="K46" s="99">
        <v>839.5524200000001</v>
      </c>
    </row>
    <row r="47" spans="1:11" x14ac:dyDescent="0.2">
      <c r="A47" s="95"/>
      <c r="B47" s="96">
        <v>38</v>
      </c>
      <c r="C47" s="100" t="s">
        <v>80</v>
      </c>
      <c r="D47" s="98">
        <v>12682.710640000001</v>
      </c>
      <c r="E47" s="98">
        <v>7292.9016599999995</v>
      </c>
      <c r="F47" s="98">
        <v>8610.374530000001</v>
      </c>
      <c r="G47" s="98">
        <v>3038.9141</v>
      </c>
      <c r="H47" s="98">
        <v>15903.27619</v>
      </c>
      <c r="I47" s="98">
        <v>785.76430000000005</v>
      </c>
      <c r="J47" s="98">
        <v>3588.0219999999999</v>
      </c>
      <c r="K47" s="99">
        <v>74.053520000000006</v>
      </c>
    </row>
    <row r="48" spans="1:11" x14ac:dyDescent="0.2">
      <c r="A48" s="95"/>
      <c r="B48" s="96">
        <v>39</v>
      </c>
      <c r="C48" s="100" t="s">
        <v>49</v>
      </c>
      <c r="D48" s="98">
        <v>17113.275399999999</v>
      </c>
      <c r="E48" s="98">
        <v>1035.0566199999998</v>
      </c>
      <c r="F48" s="98">
        <v>1644.84365</v>
      </c>
      <c r="G48" s="98">
        <v>844.26851999999997</v>
      </c>
      <c r="H48" s="98">
        <v>2679.9002700000001</v>
      </c>
      <c r="I48" s="98">
        <v>2813.8086800000001</v>
      </c>
      <c r="J48" s="98">
        <v>3491.859520408163</v>
      </c>
      <c r="K48" s="99">
        <v>-1555.8052600000001</v>
      </c>
    </row>
    <row r="49" spans="1:11" x14ac:dyDescent="0.2">
      <c r="A49" s="95"/>
      <c r="B49" s="96">
        <v>40</v>
      </c>
      <c r="C49" s="100" t="s">
        <v>50</v>
      </c>
      <c r="D49" s="98">
        <v>0</v>
      </c>
      <c r="E49" s="98">
        <v>0</v>
      </c>
      <c r="F49" s="98">
        <v>0</v>
      </c>
      <c r="G49" s="98">
        <v>0</v>
      </c>
      <c r="H49" s="98">
        <v>0</v>
      </c>
      <c r="I49" s="98">
        <v>0</v>
      </c>
      <c r="J49" s="98">
        <v>0</v>
      </c>
      <c r="K49" s="99">
        <v>0</v>
      </c>
    </row>
    <row r="50" spans="1:11" x14ac:dyDescent="0.2">
      <c r="A50" s="95"/>
      <c r="B50" s="96">
        <v>41</v>
      </c>
      <c r="C50" s="100" t="s">
        <v>51</v>
      </c>
      <c r="D50" s="98">
        <v>813.85208000000011</v>
      </c>
      <c r="E50" s="98">
        <v>71.79316</v>
      </c>
      <c r="F50" s="98">
        <v>3.0124300000000002</v>
      </c>
      <c r="G50" s="98">
        <v>8.8010000000000144E-2</v>
      </c>
      <c r="H50" s="98">
        <v>74.805589999999995</v>
      </c>
      <c r="I50" s="98">
        <v>42.37077</v>
      </c>
      <c r="J50" s="98">
        <v>433.38796938775511</v>
      </c>
      <c r="K50" s="99">
        <v>711.75491</v>
      </c>
    </row>
    <row r="51" spans="1:11" x14ac:dyDescent="0.2">
      <c r="A51" s="95"/>
      <c r="B51" s="96">
        <v>42</v>
      </c>
      <c r="C51" s="100" t="s">
        <v>52</v>
      </c>
      <c r="D51" s="98">
        <v>1041.7323100000001</v>
      </c>
      <c r="E51" s="98">
        <v>42.201880000000003</v>
      </c>
      <c r="F51" s="98">
        <v>489.71739000000002</v>
      </c>
      <c r="G51" s="98">
        <v>489.71739000000002</v>
      </c>
      <c r="H51" s="98">
        <v>531.91926999999998</v>
      </c>
      <c r="I51" s="98">
        <v>177.70016000000001</v>
      </c>
      <c r="J51" s="98">
        <v>642.02543877551022</v>
      </c>
      <c r="K51" s="99">
        <v>34.99747</v>
      </c>
    </row>
    <row r="52" spans="1:11" x14ac:dyDescent="0.2">
      <c r="A52" s="95"/>
      <c r="B52" s="96">
        <v>43</v>
      </c>
      <c r="C52" s="100" t="s">
        <v>53</v>
      </c>
      <c r="D52" s="98">
        <v>28642.654019999998</v>
      </c>
      <c r="E52" s="98">
        <v>13438.36623</v>
      </c>
      <c r="F52" s="98">
        <v>20903.7186</v>
      </c>
      <c r="G52" s="98">
        <v>10406.1477</v>
      </c>
      <c r="H52" s="98">
        <v>34342.08483</v>
      </c>
      <c r="I52" s="98">
        <v>5105.5195100000001</v>
      </c>
      <c r="J52" s="98">
        <v>11943.821928571429</v>
      </c>
      <c r="K52" s="99">
        <v>-1976.8969399999999</v>
      </c>
    </row>
    <row r="53" spans="1:11" x14ac:dyDescent="0.2">
      <c r="A53" s="95"/>
      <c r="B53" s="96">
        <v>44</v>
      </c>
      <c r="C53" s="100" t="s">
        <v>54</v>
      </c>
      <c r="D53" s="98">
        <v>7710.4844799999992</v>
      </c>
      <c r="E53" s="98">
        <v>1656.2893099999999</v>
      </c>
      <c r="F53" s="98">
        <v>6003.6714999999995</v>
      </c>
      <c r="G53" s="98">
        <v>5803.3246299999992</v>
      </c>
      <c r="H53" s="98">
        <v>7659.9608099999996</v>
      </c>
      <c r="I53" s="98">
        <v>1049.61661</v>
      </c>
      <c r="J53" s="98">
        <v>3150.9789183673465</v>
      </c>
      <c r="K53" s="99">
        <v>9.3349899999999995</v>
      </c>
    </row>
    <row r="54" spans="1:11" x14ac:dyDescent="0.2">
      <c r="A54" s="95"/>
      <c r="B54" s="96">
        <v>45</v>
      </c>
      <c r="C54" s="100" t="s">
        <v>55</v>
      </c>
      <c r="D54" s="98">
        <v>10842.065329999999</v>
      </c>
      <c r="E54" s="98">
        <v>4977.0683500000005</v>
      </c>
      <c r="F54" s="98">
        <v>1680.9851600000002</v>
      </c>
      <c r="G54" s="98">
        <v>1662.4222000000002</v>
      </c>
      <c r="H54" s="98">
        <v>6658.0535100000006</v>
      </c>
      <c r="I54" s="98">
        <v>1220.74452</v>
      </c>
      <c r="J54" s="98">
        <v>4234.5407857142854</v>
      </c>
      <c r="K54" s="99">
        <v>-321.97699</v>
      </c>
    </row>
    <row r="55" spans="1:11" x14ac:dyDescent="0.2">
      <c r="A55" s="95"/>
      <c r="B55" s="96">
        <v>46</v>
      </c>
      <c r="C55" s="100" t="s">
        <v>56</v>
      </c>
      <c r="D55" s="98">
        <v>640.22808999999995</v>
      </c>
      <c r="E55" s="98">
        <v>0</v>
      </c>
      <c r="F55" s="98">
        <v>0</v>
      </c>
      <c r="G55" s="98">
        <v>0</v>
      </c>
      <c r="H55" s="98">
        <v>0</v>
      </c>
      <c r="I55" s="98">
        <v>13.007490000000001</v>
      </c>
      <c r="J55" s="98">
        <v>382.95422448979593</v>
      </c>
      <c r="K55" s="99">
        <v>-119.04357</v>
      </c>
    </row>
    <row r="56" spans="1:11" x14ac:dyDescent="0.2">
      <c r="A56" s="95"/>
      <c r="B56" s="96">
        <v>47</v>
      </c>
      <c r="C56" s="100" t="s">
        <v>57</v>
      </c>
      <c r="D56" s="98">
        <v>322.38503000000003</v>
      </c>
      <c r="E56" s="98">
        <v>69.80641</v>
      </c>
      <c r="F56" s="98">
        <v>41.8386</v>
      </c>
      <c r="G56" s="98">
        <v>41.8386</v>
      </c>
      <c r="H56" s="98">
        <v>111.64501</v>
      </c>
      <c r="I56" s="98">
        <v>0</v>
      </c>
      <c r="J56" s="98">
        <v>161.9317551020408</v>
      </c>
      <c r="K56" s="99">
        <v>69.822699999999998</v>
      </c>
    </row>
    <row r="57" spans="1:11" x14ac:dyDescent="0.2">
      <c r="A57" s="95"/>
      <c r="B57" s="96">
        <v>48</v>
      </c>
      <c r="C57" s="100" t="s">
        <v>81</v>
      </c>
      <c r="D57" s="98">
        <v>0</v>
      </c>
      <c r="E57" s="98">
        <v>0</v>
      </c>
      <c r="F57" s="98">
        <v>1.0000000000000001E-5</v>
      </c>
      <c r="G57" s="98">
        <v>1.0000000000000001E-5</v>
      </c>
      <c r="H57" s="98">
        <v>1.0000000000000001E-5</v>
      </c>
      <c r="I57" s="98">
        <v>0</v>
      </c>
      <c r="J57" s="98">
        <v>8.699061224489796</v>
      </c>
      <c r="K57" s="99">
        <v>2.14E-3</v>
      </c>
    </row>
    <row r="58" spans="1:11" x14ac:dyDescent="0.2">
      <c r="A58" s="95"/>
      <c r="B58" s="96">
        <v>49</v>
      </c>
      <c r="C58" s="100" t="s">
        <v>58</v>
      </c>
      <c r="D58" s="98">
        <v>398.05445000000009</v>
      </c>
      <c r="E58" s="98">
        <v>88.401020000000003</v>
      </c>
      <c r="F58" s="98">
        <v>64.653320000000008</v>
      </c>
      <c r="G58" s="98">
        <v>25.015270000000001</v>
      </c>
      <c r="H58" s="98">
        <v>153.05434000000002</v>
      </c>
      <c r="I58" s="98">
        <v>38.271940000000001</v>
      </c>
      <c r="J58" s="98">
        <v>225.87086734693878</v>
      </c>
      <c r="K58" s="99">
        <v>2.3760300000000001</v>
      </c>
    </row>
    <row r="59" spans="1:11" x14ac:dyDescent="0.2">
      <c r="A59" s="95"/>
      <c r="B59" s="96">
        <v>50</v>
      </c>
      <c r="C59" s="100" t="s">
        <v>59</v>
      </c>
      <c r="D59" s="98">
        <v>2487.2101600000001</v>
      </c>
      <c r="E59" s="98">
        <v>1.1999900000000001</v>
      </c>
      <c r="F59" s="98">
        <v>1.03</v>
      </c>
      <c r="G59" s="98">
        <v>1.03</v>
      </c>
      <c r="H59" s="98">
        <v>2.2299899999999999</v>
      </c>
      <c r="I59" s="98">
        <v>464.54361999999998</v>
      </c>
      <c r="J59" s="98">
        <v>1497.564908163265</v>
      </c>
      <c r="K59" s="99">
        <v>18.781320000000001</v>
      </c>
    </row>
    <row r="60" spans="1:11" ht="13.5" x14ac:dyDescent="0.25">
      <c r="A60" s="102"/>
      <c r="B60" s="103"/>
      <c r="C60" s="104" t="s">
        <v>60</v>
      </c>
      <c r="D60" s="105">
        <v>1216811.2600900002</v>
      </c>
      <c r="E60" s="105">
        <v>699681.28688000015</v>
      </c>
      <c r="F60" s="105">
        <v>848855.49560000014</v>
      </c>
      <c r="G60" s="105">
        <v>149495.16896999994</v>
      </c>
      <c r="H60" s="105">
        <v>1548536.7824800003</v>
      </c>
      <c r="I60" s="105">
        <v>158642.79046000005</v>
      </c>
      <c r="J60" s="105">
        <v>264958.79136734694</v>
      </c>
      <c r="K60" s="106">
        <v>16526.280069999993</v>
      </c>
    </row>
    <row r="61" spans="1:11" ht="13.5" x14ac:dyDescent="0.25">
      <c r="A61" s="102"/>
      <c r="B61" s="103"/>
      <c r="C61" s="104" t="s">
        <v>61</v>
      </c>
      <c r="D61" s="105">
        <v>240243.88637288008</v>
      </c>
      <c r="E61" s="105">
        <v>138143.15916997378</v>
      </c>
      <c r="F61" s="105">
        <v>167595.70684514998</v>
      </c>
      <c r="G61" s="105">
        <v>29515.917188888219</v>
      </c>
      <c r="H61" s="105">
        <v>305738.86601512379</v>
      </c>
      <c r="I61" s="105">
        <v>31321.998550810491</v>
      </c>
      <c r="J61" s="105">
        <v>52312.738922258475</v>
      </c>
      <c r="K61" s="106">
        <v>3262.9035262295392</v>
      </c>
    </row>
    <row r="62" spans="1:11" ht="13.5" x14ac:dyDescent="0.25">
      <c r="A62" s="102"/>
      <c r="C62" s="107" t="s">
        <v>62</v>
      </c>
      <c r="K62" s="108" t="s">
        <v>92</v>
      </c>
    </row>
    <row r="63" spans="1:11" ht="20.100000000000001" customHeight="1" x14ac:dyDescent="0.25">
      <c r="A63" s="102"/>
      <c r="B63" s="109"/>
      <c r="D63" s="110"/>
      <c r="E63" s="111"/>
      <c r="F63" s="111"/>
      <c r="G63" s="110"/>
      <c r="H63" s="110"/>
      <c r="I63" s="111"/>
      <c r="J63" s="112"/>
    </row>
    <row r="64" spans="1:11" ht="20.100000000000001" customHeight="1" x14ac:dyDescent="0.25">
      <c r="B64" s="113"/>
      <c r="C64" s="114" t="s">
        <v>93</v>
      </c>
      <c r="D64" s="115"/>
      <c r="E64" s="116"/>
      <c r="F64" s="116"/>
      <c r="G64" s="115"/>
      <c r="H64" s="115"/>
      <c r="I64" s="117"/>
      <c r="J64" s="118"/>
      <c r="K64" s="119"/>
    </row>
    <row r="65" spans="2:11" ht="20.100000000000001" customHeight="1" x14ac:dyDescent="0.25">
      <c r="B65" s="120"/>
      <c r="C65" s="141" t="s">
        <v>87</v>
      </c>
      <c r="D65" s="141"/>
      <c r="E65" s="141"/>
      <c r="F65" s="141"/>
      <c r="G65" s="141"/>
      <c r="H65" s="141"/>
      <c r="I65" s="141"/>
      <c r="J65" s="141"/>
      <c r="K65" s="142"/>
    </row>
    <row r="66" spans="2:11" ht="39" customHeight="1" x14ac:dyDescent="0.2">
      <c r="B66" s="120"/>
      <c r="C66" s="143" t="s">
        <v>86</v>
      </c>
      <c r="D66" s="143"/>
      <c r="E66" s="143"/>
      <c r="F66" s="143"/>
      <c r="G66" s="143"/>
      <c r="H66" s="143"/>
      <c r="I66" s="143"/>
      <c r="J66" s="143"/>
      <c r="K66" s="144"/>
    </row>
    <row r="67" spans="2:11" ht="13.5" x14ac:dyDescent="0.25">
      <c r="B67" s="120"/>
      <c r="C67" s="121"/>
      <c r="D67" s="122"/>
      <c r="E67" s="122"/>
      <c r="F67" s="109"/>
      <c r="G67" s="123"/>
      <c r="H67" s="123"/>
      <c r="I67" s="124"/>
      <c r="J67" s="109"/>
      <c r="K67" s="125"/>
    </row>
    <row r="68" spans="2:11" ht="132.75" customHeight="1" x14ac:dyDescent="0.2">
      <c r="B68" s="126"/>
      <c r="C68" s="145" t="s">
        <v>66</v>
      </c>
      <c r="D68" s="145"/>
      <c r="E68" s="145"/>
      <c r="F68" s="145"/>
      <c r="G68" s="145"/>
      <c r="H68" s="145"/>
      <c r="I68" s="145"/>
      <c r="J68" s="145"/>
      <c r="K68" s="146"/>
    </row>
    <row r="69" spans="2:11" x14ac:dyDescent="0.2">
      <c r="C69" s="127"/>
      <c r="D69" s="127"/>
      <c r="E69" s="127"/>
      <c r="F69" s="127"/>
      <c r="H69" s="128"/>
      <c r="K69" s="89"/>
    </row>
    <row r="70" spans="2:11" ht="15.75" x14ac:dyDescent="0.2">
      <c r="B70" s="129"/>
      <c r="C70" s="136" t="s">
        <v>67</v>
      </c>
      <c r="D70" s="136"/>
      <c r="E70" s="136"/>
      <c r="F70" s="136"/>
      <c r="G70" s="136"/>
      <c r="H70" s="136"/>
      <c r="I70" s="136"/>
      <c r="J70" s="136"/>
      <c r="K70" s="137"/>
    </row>
    <row r="72" spans="2:11" x14ac:dyDescent="0.2">
      <c r="D72" s="43"/>
      <c r="E72" s="43"/>
      <c r="F72" s="43"/>
      <c r="K72" s="89"/>
    </row>
  </sheetData>
  <mergeCells count="11">
    <mergeCell ref="B7:K7"/>
    <mergeCell ref="B1:K1"/>
    <mergeCell ref="B2:K2"/>
    <mergeCell ref="B3:K3"/>
    <mergeCell ref="B4:K4"/>
    <mergeCell ref="B6:K6"/>
    <mergeCell ref="B8:K8"/>
    <mergeCell ref="C65:K65"/>
    <mergeCell ref="C66:K66"/>
    <mergeCell ref="C68:K68"/>
    <mergeCell ref="C70:K70"/>
  </mergeCells>
  <conditionalFormatting sqref="K60">
    <cfRule type="cellIs" dxfId="5" priority="1" stopIfTrue="1" operator="lessThan">
      <formula>0</formula>
    </cfRule>
  </conditionalFormatting>
  <pageMargins left="0.25" right="0.25" top="0.75" bottom="0.75" header="0.3" footer="0.3"/>
  <pageSetup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Normal="100" workbookViewId="0">
      <selection activeCell="B7" sqref="B7:K7"/>
    </sheetView>
  </sheetViews>
  <sheetFormatPr baseColWidth="10" defaultRowHeight="12.75" x14ac:dyDescent="0.2"/>
  <cols>
    <col min="1" max="1" width="1.28515625" style="89" customWidth="1"/>
    <col min="2" max="2" width="3.28515625" style="89" customWidth="1"/>
    <col min="3" max="3" width="36.5703125" style="89" customWidth="1"/>
    <col min="4" max="4" width="16" style="89" customWidth="1"/>
    <col min="5" max="5" width="17.28515625" style="89" customWidth="1"/>
    <col min="6" max="8" width="16.28515625" style="89" customWidth="1"/>
    <col min="9" max="9" width="16" style="89" customWidth="1"/>
    <col min="10" max="10" width="16.5703125" style="89" customWidth="1"/>
    <col min="11" max="11" width="18" style="91" customWidth="1"/>
    <col min="12" max="16384" width="11.42578125" style="88"/>
  </cols>
  <sheetData>
    <row r="1" spans="1:11" x14ac:dyDescent="0.2">
      <c r="A1" s="87"/>
      <c r="B1" s="138" t="s">
        <v>0</v>
      </c>
      <c r="C1" s="138"/>
      <c r="D1" s="138"/>
      <c r="E1" s="138"/>
      <c r="F1" s="138"/>
      <c r="G1" s="138"/>
      <c r="H1" s="138"/>
      <c r="I1" s="138"/>
      <c r="J1" s="138"/>
      <c r="K1" s="138"/>
    </row>
    <row r="2" spans="1:11" x14ac:dyDescent="0.2">
      <c r="A2" s="87"/>
      <c r="B2" s="138" t="s">
        <v>1</v>
      </c>
      <c r="C2" s="138"/>
      <c r="D2" s="138"/>
      <c r="E2" s="138"/>
      <c r="F2" s="138"/>
      <c r="G2" s="138"/>
      <c r="H2" s="138"/>
      <c r="I2" s="138"/>
      <c r="J2" s="138"/>
      <c r="K2" s="138"/>
    </row>
    <row r="3" spans="1:11" x14ac:dyDescent="0.2">
      <c r="B3" s="138" t="s">
        <v>2</v>
      </c>
      <c r="C3" s="138"/>
      <c r="D3" s="138"/>
      <c r="E3" s="138"/>
      <c r="F3" s="138"/>
      <c r="G3" s="138"/>
      <c r="H3" s="138"/>
      <c r="I3" s="138"/>
      <c r="J3" s="138"/>
      <c r="K3" s="138"/>
    </row>
    <row r="4" spans="1:11" x14ac:dyDescent="0.2">
      <c r="B4" s="138" t="s">
        <v>3</v>
      </c>
      <c r="C4" s="138"/>
      <c r="D4" s="138"/>
      <c r="E4" s="138"/>
      <c r="F4" s="138"/>
      <c r="G4" s="138"/>
      <c r="H4" s="138"/>
      <c r="I4" s="138"/>
      <c r="J4" s="138"/>
      <c r="K4" s="138"/>
    </row>
    <row r="5" spans="1:11" x14ac:dyDescent="0.2">
      <c r="B5" s="90"/>
      <c r="C5" s="90"/>
      <c r="I5" s="91"/>
      <c r="K5" s="92"/>
    </row>
    <row r="6" spans="1:11" ht="20.25" x14ac:dyDescent="0.3">
      <c r="B6" s="139" t="s">
        <v>4</v>
      </c>
      <c r="C6" s="139"/>
      <c r="D6" s="139"/>
      <c r="E6" s="139"/>
      <c r="F6" s="139"/>
      <c r="G6" s="139"/>
      <c r="H6" s="139"/>
      <c r="I6" s="139"/>
      <c r="J6" s="139"/>
      <c r="K6" s="139"/>
    </row>
    <row r="7" spans="1:11" x14ac:dyDescent="0.2">
      <c r="B7" s="138" t="s">
        <v>90</v>
      </c>
      <c r="C7" s="138"/>
      <c r="D7" s="138"/>
      <c r="E7" s="138"/>
      <c r="F7" s="138"/>
      <c r="G7" s="138"/>
      <c r="H7" s="138"/>
      <c r="I7" s="138"/>
      <c r="J7" s="138"/>
      <c r="K7" s="138"/>
    </row>
    <row r="8" spans="1:11" x14ac:dyDescent="0.2">
      <c r="B8" s="140" t="s">
        <v>6</v>
      </c>
      <c r="C8" s="140"/>
      <c r="D8" s="140"/>
      <c r="E8" s="140"/>
      <c r="F8" s="140"/>
      <c r="G8" s="140"/>
      <c r="H8" s="140"/>
      <c r="I8" s="140"/>
      <c r="J8" s="140"/>
      <c r="K8" s="140"/>
    </row>
    <row r="9" spans="1:11" ht="89.25" x14ac:dyDescent="0.2">
      <c r="B9" s="93" t="s">
        <v>7</v>
      </c>
      <c r="C9" s="94" t="s">
        <v>8</v>
      </c>
      <c r="D9" s="94" t="s">
        <v>9</v>
      </c>
      <c r="E9" s="94" t="s">
        <v>10</v>
      </c>
      <c r="F9" s="94" t="s">
        <v>11</v>
      </c>
      <c r="G9" s="94" t="s">
        <v>12</v>
      </c>
      <c r="H9" s="94" t="s">
        <v>13</v>
      </c>
      <c r="I9" s="94" t="s">
        <v>14</v>
      </c>
      <c r="J9" s="94" t="s">
        <v>15</v>
      </c>
      <c r="K9" s="94" t="s">
        <v>16</v>
      </c>
    </row>
    <row r="10" spans="1:11" x14ac:dyDescent="0.2">
      <c r="A10" s="95"/>
      <c r="B10" s="96">
        <v>1</v>
      </c>
      <c r="C10" s="97" t="s">
        <v>17</v>
      </c>
      <c r="D10" s="98">
        <v>0</v>
      </c>
      <c r="E10" s="98">
        <v>0</v>
      </c>
      <c r="F10" s="98">
        <v>0</v>
      </c>
      <c r="G10" s="98">
        <v>0</v>
      </c>
      <c r="H10" s="98">
        <v>0</v>
      </c>
      <c r="I10" s="98">
        <v>0</v>
      </c>
      <c r="J10" s="98">
        <v>0</v>
      </c>
      <c r="K10" s="99">
        <v>0</v>
      </c>
    </row>
    <row r="11" spans="1:11" x14ac:dyDescent="0.2">
      <c r="A11" s="95"/>
      <c r="B11" s="96">
        <v>2</v>
      </c>
      <c r="C11" s="100" t="s">
        <v>18</v>
      </c>
      <c r="D11" s="98">
        <v>7865.7089900000001</v>
      </c>
      <c r="E11" s="98">
        <v>809.80249000000003</v>
      </c>
      <c r="F11" s="98">
        <v>1729.50955</v>
      </c>
      <c r="G11" s="98">
        <v>694.19517999999994</v>
      </c>
      <c r="H11" s="98">
        <v>2539.3120399999998</v>
      </c>
      <c r="I11" s="98">
        <v>1103.94299</v>
      </c>
      <c r="J11" s="98">
        <v>1257.7627857142857</v>
      </c>
      <c r="K11" s="99">
        <v>9.5200599999999991</v>
      </c>
    </row>
    <row r="12" spans="1:11" x14ac:dyDescent="0.2">
      <c r="A12" s="95"/>
      <c r="B12" s="96">
        <v>3</v>
      </c>
      <c r="C12" s="100" t="s">
        <v>19</v>
      </c>
      <c r="D12" s="98">
        <v>1980.1000800000002</v>
      </c>
      <c r="E12" s="98">
        <v>31.594390000000001</v>
      </c>
      <c r="F12" s="98">
        <v>13.22087</v>
      </c>
      <c r="G12" s="98">
        <v>1.7258700000000005</v>
      </c>
      <c r="H12" s="98">
        <v>44.815260000000002</v>
      </c>
      <c r="I12" s="98">
        <v>32.076509999999999</v>
      </c>
      <c r="J12" s="98">
        <v>1633.749551020408</v>
      </c>
      <c r="K12" s="99">
        <v>-3090.81043</v>
      </c>
    </row>
    <row r="13" spans="1:11" x14ac:dyDescent="0.2">
      <c r="A13" s="95"/>
      <c r="B13" s="96">
        <v>4</v>
      </c>
      <c r="C13" s="100" t="s">
        <v>20</v>
      </c>
      <c r="D13" s="98">
        <v>3164.2523800000004</v>
      </c>
      <c r="E13" s="98">
        <v>1163.2687599999999</v>
      </c>
      <c r="F13" s="98">
        <v>2163.51082</v>
      </c>
      <c r="G13" s="98">
        <v>2163.51082</v>
      </c>
      <c r="H13" s="98">
        <v>3326.7795799999999</v>
      </c>
      <c r="I13" s="98">
        <v>616.75235999999995</v>
      </c>
      <c r="J13" s="98">
        <v>1264.6236428571426</v>
      </c>
      <c r="K13" s="99">
        <v>17.390849999999997</v>
      </c>
    </row>
    <row r="14" spans="1:11" x14ac:dyDescent="0.2">
      <c r="A14" s="95"/>
      <c r="B14" s="96">
        <v>5</v>
      </c>
      <c r="C14" s="100" t="s">
        <v>75</v>
      </c>
      <c r="D14" s="98">
        <v>12390.937759999999</v>
      </c>
      <c r="E14" s="98">
        <v>7298.8196700000008</v>
      </c>
      <c r="F14" s="98">
        <v>20181.0569</v>
      </c>
      <c r="G14" s="98">
        <v>3054.9325099999987</v>
      </c>
      <c r="H14" s="98">
        <v>27479.87657</v>
      </c>
      <c r="I14" s="98">
        <v>2637.84069</v>
      </c>
      <c r="J14" s="98">
        <v>4619.4854081632648</v>
      </c>
      <c r="K14" s="99">
        <v>71.101839999999996</v>
      </c>
    </row>
    <row r="15" spans="1:11" x14ac:dyDescent="0.2">
      <c r="A15" s="95"/>
      <c r="B15" s="96">
        <v>6</v>
      </c>
      <c r="C15" s="100" t="s">
        <v>21</v>
      </c>
      <c r="D15" s="98">
        <v>1463.6040500000001</v>
      </c>
      <c r="E15" s="98">
        <v>53.37697</v>
      </c>
      <c r="F15" s="98">
        <v>26.724230000000002</v>
      </c>
      <c r="G15" s="98">
        <v>23.967700000000001</v>
      </c>
      <c r="H15" s="98">
        <v>80.101200000000006</v>
      </c>
      <c r="I15" s="98">
        <v>221.15429999999998</v>
      </c>
      <c r="J15" s="98">
        <v>421.97810204081634</v>
      </c>
      <c r="K15" s="99">
        <v>35.196010000000001</v>
      </c>
    </row>
    <row r="16" spans="1:11" x14ac:dyDescent="0.2">
      <c r="A16" s="95"/>
      <c r="B16" s="96">
        <v>7</v>
      </c>
      <c r="C16" s="100" t="s">
        <v>22</v>
      </c>
      <c r="D16" s="98">
        <v>21176.47812</v>
      </c>
      <c r="E16" s="98">
        <v>12334.746019999999</v>
      </c>
      <c r="F16" s="98">
        <v>6782.8759199999995</v>
      </c>
      <c r="G16" s="98">
        <v>3876.7649199999996</v>
      </c>
      <c r="H16" s="98">
        <v>19117.621939999997</v>
      </c>
      <c r="I16" s="98">
        <v>1551.73623</v>
      </c>
      <c r="J16" s="98">
        <v>4428.1851530612248</v>
      </c>
      <c r="K16" s="99">
        <v>484.56503999999995</v>
      </c>
    </row>
    <row r="17" spans="1:11" x14ac:dyDescent="0.2">
      <c r="A17" s="95"/>
      <c r="B17" s="96">
        <v>8</v>
      </c>
      <c r="C17" s="100" t="s">
        <v>76</v>
      </c>
      <c r="D17" s="98">
        <v>252.62255999999999</v>
      </c>
      <c r="E17" s="98">
        <v>1.3689999999999999E-2</v>
      </c>
      <c r="F17" s="98">
        <v>6.9610000000000005E-2</v>
      </c>
      <c r="G17" s="98">
        <v>6.9610000000000005E-2</v>
      </c>
      <c r="H17" s="98">
        <v>8.3299999999999999E-2</v>
      </c>
      <c r="I17" s="98">
        <v>0</v>
      </c>
      <c r="J17" s="98">
        <v>67.097459183673465</v>
      </c>
      <c r="K17" s="99">
        <v>-31.18432</v>
      </c>
    </row>
    <row r="18" spans="1:11" x14ac:dyDescent="0.2">
      <c r="A18" s="95"/>
      <c r="B18" s="96">
        <v>9</v>
      </c>
      <c r="C18" s="100" t="s">
        <v>23</v>
      </c>
      <c r="D18" s="98">
        <v>0</v>
      </c>
      <c r="E18" s="98">
        <v>0</v>
      </c>
      <c r="F18" s="98">
        <v>0</v>
      </c>
      <c r="G18" s="98">
        <v>0</v>
      </c>
      <c r="H18" s="98">
        <v>0</v>
      </c>
      <c r="I18" s="98">
        <v>0</v>
      </c>
      <c r="J18" s="98">
        <v>0</v>
      </c>
      <c r="K18" s="99">
        <v>0</v>
      </c>
    </row>
    <row r="19" spans="1:11" x14ac:dyDescent="0.2">
      <c r="A19" s="95"/>
      <c r="B19" s="96">
        <v>10</v>
      </c>
      <c r="C19" s="100" t="s">
        <v>24</v>
      </c>
      <c r="D19" s="98">
        <v>190943.88150999995</v>
      </c>
      <c r="E19" s="98">
        <v>124349.28114000001</v>
      </c>
      <c r="F19" s="98">
        <v>76191.964519999994</v>
      </c>
      <c r="G19" s="98">
        <v>41201.921989999995</v>
      </c>
      <c r="H19" s="98">
        <v>200541.24566000002</v>
      </c>
      <c r="I19" s="98">
        <v>29340.88233</v>
      </c>
      <c r="J19" s="98">
        <v>30200.473183673472</v>
      </c>
      <c r="K19" s="99">
        <v>-1100.6219199999998</v>
      </c>
    </row>
    <row r="20" spans="1:11" x14ac:dyDescent="0.2">
      <c r="A20" s="95"/>
      <c r="B20" s="96">
        <v>11</v>
      </c>
      <c r="C20" s="100" t="s">
        <v>25</v>
      </c>
      <c r="D20" s="98">
        <v>1702.3572299999998</v>
      </c>
      <c r="E20" s="98">
        <v>40.54674</v>
      </c>
      <c r="F20" s="98">
        <v>72.67698</v>
      </c>
      <c r="G20" s="98">
        <v>7.4569699999999983</v>
      </c>
      <c r="H20" s="98">
        <v>113.22372</v>
      </c>
      <c r="I20" s="98">
        <v>522.25304000000006</v>
      </c>
      <c r="J20" s="98">
        <v>671.53622448979593</v>
      </c>
      <c r="K20" s="99">
        <v>362.51940000000002</v>
      </c>
    </row>
    <row r="21" spans="1:11" x14ac:dyDescent="0.2">
      <c r="A21" s="95"/>
      <c r="B21" s="96">
        <v>12</v>
      </c>
      <c r="C21" s="100" t="s">
        <v>26</v>
      </c>
      <c r="D21" s="98">
        <v>3081.8200399999996</v>
      </c>
      <c r="E21" s="98">
        <v>313.59854999999999</v>
      </c>
      <c r="F21" s="98">
        <v>2215.8338999999996</v>
      </c>
      <c r="G21" s="98">
        <v>2160.8129899999994</v>
      </c>
      <c r="H21" s="98">
        <v>2529.4324499999998</v>
      </c>
      <c r="I21" s="98">
        <v>379.40248999999994</v>
      </c>
      <c r="J21" s="98">
        <v>1699.9213163265306</v>
      </c>
      <c r="K21" s="99">
        <v>62.221620000000001</v>
      </c>
    </row>
    <row r="22" spans="1:11" x14ac:dyDescent="0.2">
      <c r="A22" s="95"/>
      <c r="B22" s="96">
        <v>13</v>
      </c>
      <c r="C22" s="100" t="s">
        <v>27</v>
      </c>
      <c r="D22" s="98">
        <v>45038.73934</v>
      </c>
      <c r="E22" s="98">
        <v>9694.9861199999996</v>
      </c>
      <c r="F22" s="98">
        <v>25009.913669999998</v>
      </c>
      <c r="G22" s="98">
        <v>25009.913669999998</v>
      </c>
      <c r="H22" s="98">
        <v>34704.899789999996</v>
      </c>
      <c r="I22" s="98">
        <v>4404.3364199999996</v>
      </c>
      <c r="J22" s="98">
        <v>10408.086469387756</v>
      </c>
      <c r="K22" s="99">
        <v>136.05847</v>
      </c>
    </row>
    <row r="23" spans="1:11" x14ac:dyDescent="0.2">
      <c r="A23" s="95"/>
      <c r="B23" s="96">
        <v>14</v>
      </c>
      <c r="C23" s="100" t="s">
        <v>28</v>
      </c>
      <c r="D23" s="98">
        <v>103.00682</v>
      </c>
      <c r="E23" s="98">
        <v>0</v>
      </c>
      <c r="F23" s="98">
        <v>1E-3</v>
      </c>
      <c r="G23" s="98">
        <v>1E-3</v>
      </c>
      <c r="H23" s="98">
        <v>1E-3</v>
      </c>
      <c r="I23" s="98">
        <v>3.18859</v>
      </c>
      <c r="J23" s="98">
        <v>124.80241836734693</v>
      </c>
      <c r="K23" s="99">
        <v>15.5036</v>
      </c>
    </row>
    <row r="24" spans="1:11" x14ac:dyDescent="0.2">
      <c r="A24" s="95"/>
      <c r="B24" s="96">
        <v>15</v>
      </c>
      <c r="C24" s="100" t="s">
        <v>29</v>
      </c>
      <c r="D24" s="98">
        <v>16059.32753</v>
      </c>
      <c r="E24" s="98">
        <v>13788.568519999999</v>
      </c>
      <c r="F24" s="98">
        <v>5832.34674</v>
      </c>
      <c r="G24" s="98">
        <v>1728.0481600000003</v>
      </c>
      <c r="H24" s="98">
        <v>19620.915259999998</v>
      </c>
      <c r="I24" s="98">
        <v>2737.7578199999998</v>
      </c>
      <c r="J24" s="98">
        <v>4280.4549081632649</v>
      </c>
      <c r="K24" s="99">
        <v>26.628</v>
      </c>
    </row>
    <row r="25" spans="1:11" x14ac:dyDescent="0.2">
      <c r="A25" s="95"/>
      <c r="B25" s="96">
        <v>16</v>
      </c>
      <c r="C25" s="100" t="s">
        <v>30</v>
      </c>
      <c r="D25" s="98">
        <v>2504.2224500000002</v>
      </c>
      <c r="E25" s="98">
        <v>667.6087399999999</v>
      </c>
      <c r="F25" s="98">
        <v>85.199940000000012</v>
      </c>
      <c r="G25" s="98">
        <v>85.199940000000012</v>
      </c>
      <c r="H25" s="98">
        <v>752.80867999999987</v>
      </c>
      <c r="I25" s="98">
        <v>102.29084</v>
      </c>
      <c r="J25" s="98">
        <v>972.48215306122438</v>
      </c>
      <c r="K25" s="99">
        <v>431.09878000000003</v>
      </c>
    </row>
    <row r="26" spans="1:11" x14ac:dyDescent="0.2">
      <c r="A26" s="95"/>
      <c r="B26" s="96">
        <v>17</v>
      </c>
      <c r="C26" s="100" t="s">
        <v>31</v>
      </c>
      <c r="D26" s="98">
        <v>1.6170000000000002</v>
      </c>
      <c r="E26" s="98">
        <v>0</v>
      </c>
      <c r="F26" s="98">
        <v>11.10665</v>
      </c>
      <c r="G26" s="98">
        <v>11.10665</v>
      </c>
      <c r="H26" s="98">
        <v>11.10665</v>
      </c>
      <c r="I26" s="98">
        <v>0.12986</v>
      </c>
      <c r="J26" s="98">
        <v>10.766224489795919</v>
      </c>
      <c r="K26" s="99">
        <v>-9.350200000000001</v>
      </c>
    </row>
    <row r="27" spans="1:11" x14ac:dyDescent="0.2">
      <c r="A27" s="95"/>
      <c r="B27" s="96">
        <v>18</v>
      </c>
      <c r="C27" s="100" t="s">
        <v>77</v>
      </c>
      <c r="D27" s="98">
        <v>26974.945819999997</v>
      </c>
      <c r="E27" s="98">
        <v>15356.09715</v>
      </c>
      <c r="F27" s="98">
        <v>10720.8766</v>
      </c>
      <c r="G27" s="98">
        <v>4395.6657899999991</v>
      </c>
      <c r="H27" s="98">
        <v>26076.973749999997</v>
      </c>
      <c r="I27" s="98">
        <v>3992.7518900000005</v>
      </c>
      <c r="J27" s="98">
        <v>6136.2030612244898</v>
      </c>
      <c r="K27" s="99">
        <v>22.887880000000003</v>
      </c>
    </row>
    <row r="28" spans="1:11" x14ac:dyDescent="0.2">
      <c r="A28" s="95"/>
      <c r="B28" s="96">
        <v>19</v>
      </c>
      <c r="C28" s="100" t="s">
        <v>78</v>
      </c>
      <c r="D28" s="98">
        <v>5562.6678499999998</v>
      </c>
      <c r="E28" s="98">
        <v>2461.09764</v>
      </c>
      <c r="F28" s="98">
        <v>55276.589380000005</v>
      </c>
      <c r="G28" s="98">
        <v>201.17749000000185</v>
      </c>
      <c r="H28" s="98">
        <v>57737.687020000005</v>
      </c>
      <c r="I28" s="98">
        <v>78.580060000000003</v>
      </c>
      <c r="J28" s="98">
        <v>3748.9337346938773</v>
      </c>
      <c r="K28" s="99">
        <v>103.44525</v>
      </c>
    </row>
    <row r="29" spans="1:11" x14ac:dyDescent="0.2">
      <c r="A29" s="95"/>
      <c r="B29" s="96">
        <v>20</v>
      </c>
      <c r="C29" s="100" t="s">
        <v>32</v>
      </c>
      <c r="D29" s="98">
        <v>0</v>
      </c>
      <c r="E29" s="98">
        <v>37.969699999999996</v>
      </c>
      <c r="F29" s="98">
        <v>1.0000000000000001E-5</v>
      </c>
      <c r="G29" s="98">
        <v>1.0000000000000001E-5</v>
      </c>
      <c r="H29" s="98">
        <v>37.969709999999999</v>
      </c>
      <c r="I29" s="98">
        <v>0</v>
      </c>
      <c r="J29" s="98">
        <v>185.02682653061225</v>
      </c>
      <c r="K29" s="99">
        <v>-265.89992999999998</v>
      </c>
    </row>
    <row r="30" spans="1:11" x14ac:dyDescent="0.2">
      <c r="A30" s="95"/>
      <c r="B30" s="96">
        <v>21</v>
      </c>
      <c r="C30" s="100" t="s">
        <v>33</v>
      </c>
      <c r="D30" s="98">
        <v>108.25967</v>
      </c>
      <c r="E30" s="98">
        <v>17.864529999999998</v>
      </c>
      <c r="F30" s="98">
        <v>0.11498</v>
      </c>
      <c r="G30" s="98">
        <v>0.11365</v>
      </c>
      <c r="H30" s="98">
        <v>17.979509999999998</v>
      </c>
      <c r="I30" s="98">
        <v>0.36236000000000002</v>
      </c>
      <c r="J30" s="98">
        <v>141.17863265306121</v>
      </c>
      <c r="K30" s="99">
        <v>-184.43695000000002</v>
      </c>
    </row>
    <row r="31" spans="1:11" x14ac:dyDescent="0.2">
      <c r="A31" s="95"/>
      <c r="B31" s="96">
        <v>22</v>
      </c>
      <c r="C31" s="100" t="s">
        <v>79</v>
      </c>
      <c r="D31" s="98">
        <v>44048.112590000004</v>
      </c>
      <c r="E31" s="98">
        <v>12539.874990000002</v>
      </c>
      <c r="F31" s="98">
        <v>10328.3184</v>
      </c>
      <c r="G31" s="98">
        <v>1749.1826899999996</v>
      </c>
      <c r="H31" s="98">
        <v>22868.19339</v>
      </c>
      <c r="I31" s="98">
        <v>7405.8505900000009</v>
      </c>
      <c r="J31" s="98">
        <v>8219.2121020408158</v>
      </c>
      <c r="K31" s="99">
        <v>1745.5514099999998</v>
      </c>
    </row>
    <row r="32" spans="1:11" x14ac:dyDescent="0.2">
      <c r="A32" s="95"/>
      <c r="B32" s="96">
        <v>23</v>
      </c>
      <c r="C32" s="100" t="s">
        <v>34</v>
      </c>
      <c r="D32" s="98">
        <v>48956.674500000001</v>
      </c>
      <c r="E32" s="98">
        <v>25229.873729999999</v>
      </c>
      <c r="F32" s="98">
        <v>12288.550730000001</v>
      </c>
      <c r="G32" s="98">
        <v>10224.384600000001</v>
      </c>
      <c r="H32" s="98">
        <v>37518.424460000002</v>
      </c>
      <c r="I32" s="98">
        <v>7841.39624</v>
      </c>
      <c r="J32" s="98">
        <v>11921.523826530612</v>
      </c>
      <c r="K32" s="99">
        <v>4134.4682300000004</v>
      </c>
    </row>
    <row r="33" spans="1:11" x14ac:dyDescent="0.2">
      <c r="A33" s="95"/>
      <c r="B33" s="96">
        <v>24</v>
      </c>
      <c r="C33" s="100" t="s">
        <v>35</v>
      </c>
      <c r="D33" s="98">
        <v>305337.91823000001</v>
      </c>
      <c r="E33" s="98">
        <v>212331.79215000002</v>
      </c>
      <c r="F33" s="98">
        <v>140056.76748000001</v>
      </c>
      <c r="G33" s="98">
        <v>3803.9557000000204</v>
      </c>
      <c r="H33" s="98">
        <v>352388.55963000003</v>
      </c>
      <c r="I33" s="98">
        <v>35034.571449999996</v>
      </c>
      <c r="J33" s="98">
        <v>37173.597806122452</v>
      </c>
      <c r="K33" s="99">
        <v>446.72841</v>
      </c>
    </row>
    <row r="34" spans="1:11" x14ac:dyDescent="0.2">
      <c r="A34" s="95"/>
      <c r="B34" s="96">
        <v>25</v>
      </c>
      <c r="C34" s="100" t="s">
        <v>36</v>
      </c>
      <c r="D34" s="98">
        <v>0</v>
      </c>
      <c r="E34" s="98">
        <v>0</v>
      </c>
      <c r="F34" s="98">
        <v>0</v>
      </c>
      <c r="G34" s="98">
        <v>0</v>
      </c>
      <c r="H34" s="98">
        <v>0</v>
      </c>
      <c r="I34" s="98">
        <v>0</v>
      </c>
      <c r="J34" s="98">
        <v>0</v>
      </c>
      <c r="K34" s="99">
        <v>0</v>
      </c>
    </row>
    <row r="35" spans="1:11" x14ac:dyDescent="0.2">
      <c r="A35" s="95"/>
      <c r="B35" s="96">
        <v>26</v>
      </c>
      <c r="C35" s="100" t="s">
        <v>69</v>
      </c>
      <c r="D35" s="98">
        <v>2798.5089000000003</v>
      </c>
      <c r="E35" s="98">
        <v>0</v>
      </c>
      <c r="F35" s="98">
        <v>0</v>
      </c>
      <c r="G35" s="98">
        <v>0</v>
      </c>
      <c r="H35" s="98">
        <v>0</v>
      </c>
      <c r="I35" s="98">
        <v>7.5960000000000001</v>
      </c>
      <c r="J35" s="98">
        <v>196.04336734693877</v>
      </c>
      <c r="K35" s="99">
        <v>116.07236999999999</v>
      </c>
    </row>
    <row r="36" spans="1:11" x14ac:dyDescent="0.2">
      <c r="A36" s="95"/>
      <c r="B36" s="96">
        <v>27</v>
      </c>
      <c r="C36" s="100" t="s">
        <v>38</v>
      </c>
      <c r="D36" s="98">
        <v>0</v>
      </c>
      <c r="E36" s="98">
        <v>0</v>
      </c>
      <c r="F36" s="98">
        <v>0</v>
      </c>
      <c r="G36" s="98">
        <v>0</v>
      </c>
      <c r="H36" s="98">
        <v>0</v>
      </c>
      <c r="I36" s="98">
        <v>0</v>
      </c>
      <c r="J36" s="98">
        <v>0</v>
      </c>
      <c r="K36" s="99">
        <v>0</v>
      </c>
    </row>
    <row r="37" spans="1:11" x14ac:dyDescent="0.2">
      <c r="A37" s="95"/>
      <c r="B37" s="96">
        <v>28</v>
      </c>
      <c r="C37" s="100" t="s">
        <v>39</v>
      </c>
      <c r="D37" s="98">
        <v>0</v>
      </c>
      <c r="E37" s="98">
        <v>0</v>
      </c>
      <c r="F37" s="98">
        <v>1.0000000000000001E-5</v>
      </c>
      <c r="G37" s="98">
        <v>0</v>
      </c>
      <c r="H37" s="98">
        <v>1.0000000000000001E-5</v>
      </c>
      <c r="I37" s="98">
        <v>0</v>
      </c>
      <c r="J37" s="98">
        <v>260.66495918367343</v>
      </c>
      <c r="K37" s="99">
        <v>-266.46231</v>
      </c>
    </row>
    <row r="38" spans="1:11" x14ac:dyDescent="0.2">
      <c r="A38" s="95"/>
      <c r="B38" s="96">
        <v>29</v>
      </c>
      <c r="C38" s="101" t="s">
        <v>40</v>
      </c>
      <c r="D38" s="98">
        <v>1959.7136799999998</v>
      </c>
      <c r="E38" s="98">
        <v>436.60050999999999</v>
      </c>
      <c r="F38" s="98">
        <v>195.298</v>
      </c>
      <c r="G38" s="98">
        <v>189.15800000000002</v>
      </c>
      <c r="H38" s="98">
        <v>631.89850999999999</v>
      </c>
      <c r="I38" s="98">
        <v>307.63554999999997</v>
      </c>
      <c r="J38" s="98">
        <v>701.64034693877545</v>
      </c>
      <c r="K38" s="99">
        <v>12.590450000000001</v>
      </c>
    </row>
    <row r="39" spans="1:11" x14ac:dyDescent="0.2">
      <c r="A39" s="95"/>
      <c r="B39" s="96">
        <v>30</v>
      </c>
      <c r="C39" s="100" t="s">
        <v>41</v>
      </c>
      <c r="D39" s="98">
        <v>1342.6341900000002</v>
      </c>
      <c r="E39" s="98">
        <v>185.59478999999999</v>
      </c>
      <c r="F39" s="98">
        <v>4051.7981199999999</v>
      </c>
      <c r="G39" s="98">
        <v>4051.7981199999999</v>
      </c>
      <c r="H39" s="98">
        <v>4237.3929099999996</v>
      </c>
      <c r="I39" s="98">
        <v>293.29514999999998</v>
      </c>
      <c r="J39" s="98">
        <v>1368.8027551020407</v>
      </c>
      <c r="K39" s="99">
        <v>304.55079999999998</v>
      </c>
    </row>
    <row r="40" spans="1:11" x14ac:dyDescent="0.2">
      <c r="A40" s="95"/>
      <c r="B40" s="96">
        <v>31</v>
      </c>
      <c r="C40" s="100" t="s">
        <v>42</v>
      </c>
      <c r="D40" s="98">
        <v>36606.541980000002</v>
      </c>
      <c r="E40" s="98">
        <v>24575.91373</v>
      </c>
      <c r="F40" s="98">
        <v>21256.51125</v>
      </c>
      <c r="G40" s="98">
        <v>2657.5547699999952</v>
      </c>
      <c r="H40" s="98">
        <v>45832.424979999996</v>
      </c>
      <c r="I40" s="98">
        <v>4381.1742599999998</v>
      </c>
      <c r="J40" s="98">
        <v>7970.6337551020415</v>
      </c>
      <c r="K40" s="99">
        <v>58.799419999999998</v>
      </c>
    </row>
    <row r="41" spans="1:11" x14ac:dyDescent="0.2">
      <c r="A41" s="95"/>
      <c r="B41" s="96">
        <v>32</v>
      </c>
      <c r="C41" s="100" t="s">
        <v>43</v>
      </c>
      <c r="D41" s="98">
        <v>163.3888</v>
      </c>
      <c r="E41" s="98">
        <v>0</v>
      </c>
      <c r="F41" s="98">
        <v>6.8900000000000003E-3</v>
      </c>
      <c r="G41" s="98">
        <v>6.6900000000000006E-3</v>
      </c>
      <c r="H41" s="98">
        <v>6.8900000000000003E-3</v>
      </c>
      <c r="I41" s="98">
        <v>29.363160000000001</v>
      </c>
      <c r="J41" s="98">
        <v>273.48483673469383</v>
      </c>
      <c r="K41" s="99">
        <v>-148.01199</v>
      </c>
    </row>
    <row r="42" spans="1:11" x14ac:dyDescent="0.2">
      <c r="A42" s="95"/>
      <c r="B42" s="96">
        <v>33</v>
      </c>
      <c r="C42" s="100" t="s">
        <v>44</v>
      </c>
      <c r="D42" s="98">
        <v>85383.335829999996</v>
      </c>
      <c r="E42" s="98">
        <v>57899.335619999998</v>
      </c>
      <c r="F42" s="98">
        <v>333147.52398</v>
      </c>
      <c r="G42" s="98">
        <v>5617.4278899999335</v>
      </c>
      <c r="H42" s="98">
        <v>391046.85959999997</v>
      </c>
      <c r="I42" s="98">
        <v>8031.8396400000001</v>
      </c>
      <c r="J42" s="98">
        <v>23718.430255102041</v>
      </c>
      <c r="K42" s="99">
        <v>79.860470000000007</v>
      </c>
    </row>
    <row r="43" spans="1:11" x14ac:dyDescent="0.2">
      <c r="A43" s="95"/>
      <c r="B43" s="96">
        <v>34</v>
      </c>
      <c r="C43" s="100" t="s">
        <v>45</v>
      </c>
      <c r="D43" s="98">
        <v>12064.22205</v>
      </c>
      <c r="E43" s="98">
        <v>78.906729999999996</v>
      </c>
      <c r="F43" s="98">
        <v>4.9999999999999996E-5</v>
      </c>
      <c r="G43" s="98">
        <v>4.9999999999999996E-5</v>
      </c>
      <c r="H43" s="98">
        <v>78.906779999999998</v>
      </c>
      <c r="I43" s="98">
        <v>0</v>
      </c>
      <c r="J43" s="98">
        <v>4720.097551020408</v>
      </c>
      <c r="K43" s="99">
        <v>1055.6866699999998</v>
      </c>
    </row>
    <row r="44" spans="1:11" x14ac:dyDescent="0.2">
      <c r="A44" s="95"/>
      <c r="B44" s="96">
        <v>35</v>
      </c>
      <c r="C44" s="100" t="s">
        <v>46</v>
      </c>
      <c r="D44" s="98">
        <v>1.2475700000000001</v>
      </c>
      <c r="E44" s="98">
        <v>0</v>
      </c>
      <c r="F44" s="98">
        <v>1.0000000000000001E-5</v>
      </c>
      <c r="G44" s="98">
        <v>1.0000000000000001E-5</v>
      </c>
      <c r="H44" s="98">
        <v>1.0000000000000001E-5</v>
      </c>
      <c r="I44" s="98">
        <v>0</v>
      </c>
      <c r="J44" s="98">
        <v>108.05998979591836</v>
      </c>
      <c r="K44" s="99">
        <v>-124.24517</v>
      </c>
    </row>
    <row r="45" spans="1:11" x14ac:dyDescent="0.2">
      <c r="A45" s="95"/>
      <c r="B45" s="96">
        <v>36</v>
      </c>
      <c r="C45" s="100" t="s">
        <v>47</v>
      </c>
      <c r="D45" s="98">
        <v>2518.3001799999997</v>
      </c>
      <c r="E45" s="98">
        <v>15.083920000000001</v>
      </c>
      <c r="F45" s="98">
        <v>8.0726399999999998</v>
      </c>
      <c r="G45" s="98">
        <v>8.0726399999999998</v>
      </c>
      <c r="H45" s="98">
        <v>23.156559999999999</v>
      </c>
      <c r="I45" s="98">
        <v>561.47728000000006</v>
      </c>
      <c r="J45" s="98">
        <v>873.36818367346939</v>
      </c>
      <c r="K45" s="99">
        <v>2.4124899999999996</v>
      </c>
    </row>
    <row r="46" spans="1:11" x14ac:dyDescent="0.2">
      <c r="A46" s="95"/>
      <c r="B46" s="96">
        <v>37</v>
      </c>
      <c r="C46" s="100" t="s">
        <v>70</v>
      </c>
      <c r="D46" s="98">
        <v>2830.6068399999999</v>
      </c>
      <c r="E46" s="98">
        <v>882.57</v>
      </c>
      <c r="F46" s="98">
        <v>806.21100000000001</v>
      </c>
      <c r="G46" s="98">
        <v>806.21100000000001</v>
      </c>
      <c r="H46" s="98">
        <v>1688.7809999999999</v>
      </c>
      <c r="I46" s="98">
        <v>0</v>
      </c>
      <c r="J46" s="98">
        <v>1025.6018673469387</v>
      </c>
      <c r="K46" s="99">
        <v>508.36615999999998</v>
      </c>
    </row>
    <row r="47" spans="1:11" x14ac:dyDescent="0.2">
      <c r="A47" s="95"/>
      <c r="B47" s="96">
        <v>38</v>
      </c>
      <c r="C47" s="100" t="s">
        <v>80</v>
      </c>
      <c r="D47" s="98">
        <v>9352.8632500000003</v>
      </c>
      <c r="E47" s="98">
        <v>3744.0379300000004</v>
      </c>
      <c r="F47" s="98">
        <v>11147.549350000001</v>
      </c>
      <c r="G47" s="98">
        <v>4067.4749400000019</v>
      </c>
      <c r="H47" s="98">
        <v>14891.587280000002</v>
      </c>
      <c r="I47" s="98">
        <v>317.62130000000002</v>
      </c>
      <c r="J47" s="98">
        <v>2632.7036122448976</v>
      </c>
      <c r="K47" s="99">
        <v>62.386209999999998</v>
      </c>
    </row>
    <row r="48" spans="1:11" x14ac:dyDescent="0.2">
      <c r="A48" s="95"/>
      <c r="B48" s="96">
        <v>39</v>
      </c>
      <c r="C48" s="100" t="s">
        <v>49</v>
      </c>
      <c r="D48" s="98">
        <v>14204.956700000001</v>
      </c>
      <c r="E48" s="98">
        <v>577.25288</v>
      </c>
      <c r="F48" s="98">
        <v>867.60267999999996</v>
      </c>
      <c r="G48" s="98">
        <v>452.28289999999993</v>
      </c>
      <c r="H48" s="98">
        <v>1444.85556</v>
      </c>
      <c r="I48" s="98">
        <v>1869.11744</v>
      </c>
      <c r="J48" s="98">
        <v>2746.0991122448977</v>
      </c>
      <c r="K48" s="99">
        <v>-1148.6481399999998</v>
      </c>
    </row>
    <row r="49" spans="1:11" x14ac:dyDescent="0.2">
      <c r="A49" s="95"/>
      <c r="B49" s="96">
        <v>40</v>
      </c>
      <c r="C49" s="100" t="s">
        <v>50</v>
      </c>
      <c r="D49" s="98">
        <v>0</v>
      </c>
      <c r="E49" s="98">
        <v>0</v>
      </c>
      <c r="F49" s="98">
        <v>0</v>
      </c>
      <c r="G49" s="98">
        <v>0</v>
      </c>
      <c r="H49" s="98">
        <v>0</v>
      </c>
      <c r="I49" s="98">
        <v>0</v>
      </c>
      <c r="J49" s="98">
        <v>0</v>
      </c>
      <c r="K49" s="99">
        <v>0</v>
      </c>
    </row>
    <row r="50" spans="1:11" x14ac:dyDescent="0.2">
      <c r="A50" s="95"/>
      <c r="B50" s="96">
        <v>41</v>
      </c>
      <c r="C50" s="100" t="s">
        <v>51</v>
      </c>
      <c r="D50" s="98">
        <v>570.38333</v>
      </c>
      <c r="E50" s="98">
        <v>35.726639999999996</v>
      </c>
      <c r="F50" s="98">
        <v>3.0124300000000002</v>
      </c>
      <c r="G50" s="98">
        <v>8.8010000000000144E-2</v>
      </c>
      <c r="H50" s="98">
        <v>38.739069999999998</v>
      </c>
      <c r="I50" s="98">
        <v>39.65587</v>
      </c>
      <c r="J50" s="98">
        <v>346.26391836734689</v>
      </c>
      <c r="K50" s="99">
        <v>320.27719999999999</v>
      </c>
    </row>
    <row r="51" spans="1:11" x14ac:dyDescent="0.2">
      <c r="A51" s="95"/>
      <c r="B51" s="96">
        <v>42</v>
      </c>
      <c r="C51" s="100" t="s">
        <v>52</v>
      </c>
      <c r="D51" s="98">
        <v>877.22037</v>
      </c>
      <c r="E51" s="98">
        <v>41.240099999999998</v>
      </c>
      <c r="F51" s="98">
        <v>493.03687000000002</v>
      </c>
      <c r="G51" s="98">
        <v>493.03687000000002</v>
      </c>
      <c r="H51" s="98">
        <v>534.27697000000001</v>
      </c>
      <c r="I51" s="98">
        <v>145.81483999999998</v>
      </c>
      <c r="J51" s="98">
        <v>478.86438775510203</v>
      </c>
      <c r="K51" s="99">
        <v>20.496179999999999</v>
      </c>
    </row>
    <row r="52" spans="1:11" x14ac:dyDescent="0.2">
      <c r="A52" s="95"/>
      <c r="B52" s="96">
        <v>43</v>
      </c>
      <c r="C52" s="100" t="s">
        <v>53</v>
      </c>
      <c r="D52" s="98">
        <v>20538.008959999999</v>
      </c>
      <c r="E52" s="98">
        <v>10335.255980000002</v>
      </c>
      <c r="F52" s="98">
        <v>20667.476319999998</v>
      </c>
      <c r="G52" s="98">
        <v>8837.6402999999955</v>
      </c>
      <c r="H52" s="98">
        <v>31002.7323</v>
      </c>
      <c r="I52" s="98">
        <v>3778.8218499999994</v>
      </c>
      <c r="J52" s="98">
        <v>9065.2209897959183</v>
      </c>
      <c r="K52" s="99">
        <v>-2184.1378399999999</v>
      </c>
    </row>
    <row r="53" spans="1:11" x14ac:dyDescent="0.2">
      <c r="A53" s="95"/>
      <c r="B53" s="96">
        <v>44</v>
      </c>
      <c r="C53" s="100" t="s">
        <v>54</v>
      </c>
      <c r="D53" s="98">
        <v>5729.3765800000001</v>
      </c>
      <c r="E53" s="98">
        <v>1314.1159</v>
      </c>
      <c r="F53" s="98">
        <v>5523.82186</v>
      </c>
      <c r="G53" s="98">
        <v>5393.89768</v>
      </c>
      <c r="H53" s="98">
        <v>6837.9377599999998</v>
      </c>
      <c r="I53" s="98">
        <v>752.41474999999991</v>
      </c>
      <c r="J53" s="98">
        <v>1973.6981122448979</v>
      </c>
      <c r="K53" s="99">
        <v>11.225299999999999</v>
      </c>
    </row>
    <row r="54" spans="1:11" x14ac:dyDescent="0.2">
      <c r="A54" s="95"/>
      <c r="B54" s="96">
        <v>45</v>
      </c>
      <c r="C54" s="100" t="s">
        <v>55</v>
      </c>
      <c r="D54" s="98">
        <v>7576.5248900000006</v>
      </c>
      <c r="E54" s="98">
        <v>3480.8392599999997</v>
      </c>
      <c r="F54" s="98">
        <v>1609.6468300000001</v>
      </c>
      <c r="G54" s="98">
        <v>1589.6449900000002</v>
      </c>
      <c r="H54" s="98">
        <v>5090.4860900000003</v>
      </c>
      <c r="I54" s="98">
        <v>856.82835</v>
      </c>
      <c r="J54" s="98">
        <v>3211.7198367346932</v>
      </c>
      <c r="K54" s="99">
        <v>135.12467000000001</v>
      </c>
    </row>
    <row r="55" spans="1:11" x14ac:dyDescent="0.2">
      <c r="A55" s="95"/>
      <c r="B55" s="96">
        <v>46</v>
      </c>
      <c r="C55" s="100" t="s">
        <v>56</v>
      </c>
      <c r="D55" s="98">
        <v>639.87808999999993</v>
      </c>
      <c r="E55" s="98">
        <v>0</v>
      </c>
      <c r="F55" s="98">
        <v>0</v>
      </c>
      <c r="G55" s="98">
        <v>0</v>
      </c>
      <c r="H55" s="98">
        <v>0</v>
      </c>
      <c r="I55" s="98">
        <v>12.93749</v>
      </c>
      <c r="J55" s="98">
        <v>305.1853163265306</v>
      </c>
      <c r="K55" s="99">
        <v>1.1008</v>
      </c>
    </row>
    <row r="56" spans="1:11" x14ac:dyDescent="0.2">
      <c r="A56" s="95"/>
      <c r="B56" s="96">
        <v>47</v>
      </c>
      <c r="C56" s="100" t="s">
        <v>57</v>
      </c>
      <c r="D56" s="98">
        <v>277.92303000000004</v>
      </c>
      <c r="E56" s="98">
        <v>51.956400000000002</v>
      </c>
      <c r="F56" s="98">
        <v>18.385509999999996</v>
      </c>
      <c r="G56" s="98">
        <v>18.385509999999996</v>
      </c>
      <c r="H56" s="98">
        <v>70.341909999999999</v>
      </c>
      <c r="I56" s="98">
        <v>0</v>
      </c>
      <c r="J56" s="98">
        <v>144.79339795918366</v>
      </c>
      <c r="K56" s="99">
        <v>89.106449999999995</v>
      </c>
    </row>
    <row r="57" spans="1:11" x14ac:dyDescent="0.2">
      <c r="A57" s="95"/>
      <c r="B57" s="96">
        <v>48</v>
      </c>
      <c r="C57" s="100" t="s">
        <v>81</v>
      </c>
      <c r="D57" s="98">
        <v>0</v>
      </c>
      <c r="E57" s="98">
        <v>0</v>
      </c>
      <c r="F57" s="98">
        <v>1.0000000000000001E-5</v>
      </c>
      <c r="G57" s="98">
        <v>1.0000000000000001E-5</v>
      </c>
      <c r="H57" s="98">
        <v>1.0000000000000001E-5</v>
      </c>
      <c r="I57" s="98">
        <v>0</v>
      </c>
      <c r="J57" s="98">
        <v>6.2094795918367351</v>
      </c>
      <c r="K57" s="99">
        <v>4.0700000000000007E-3</v>
      </c>
    </row>
    <row r="58" spans="1:11" x14ac:dyDescent="0.2">
      <c r="A58" s="95"/>
      <c r="B58" s="96">
        <v>49</v>
      </c>
      <c r="C58" s="100" t="s">
        <v>58</v>
      </c>
      <c r="D58" s="98">
        <v>327.60591999999997</v>
      </c>
      <c r="E58" s="98">
        <v>75.291489999999996</v>
      </c>
      <c r="F58" s="98">
        <v>15.219069999999999</v>
      </c>
      <c r="G58" s="98">
        <v>9.8359099999999984</v>
      </c>
      <c r="H58" s="98">
        <v>90.510559999999998</v>
      </c>
      <c r="I58" s="98">
        <v>32.867690000000003</v>
      </c>
      <c r="J58" s="98">
        <v>192.25011224489793</v>
      </c>
      <c r="K58" s="99">
        <v>1.5857399999999999</v>
      </c>
    </row>
    <row r="59" spans="1:11" x14ac:dyDescent="0.2">
      <c r="A59" s="95"/>
      <c r="B59" s="96">
        <v>50</v>
      </c>
      <c r="C59" s="100" t="s">
        <v>59</v>
      </c>
      <c r="D59" s="98">
        <v>2078.13879</v>
      </c>
      <c r="E59" s="98">
        <v>1.1999900000000001</v>
      </c>
      <c r="F59" s="98">
        <v>0.12875</v>
      </c>
      <c r="G59" s="98">
        <v>0.12875</v>
      </c>
      <c r="H59" s="98">
        <v>1.32874</v>
      </c>
      <c r="I59" s="98">
        <v>618.25608999999997</v>
      </c>
      <c r="J59" s="98">
        <v>1379.5011122448977</v>
      </c>
      <c r="K59" s="99">
        <v>46.203989999999997</v>
      </c>
    </row>
    <row r="60" spans="1:11" ht="13.5" x14ac:dyDescent="0.25">
      <c r="A60" s="102"/>
      <c r="B60" s="103"/>
      <c r="C60" s="104" t="s">
        <v>60</v>
      </c>
      <c r="D60" s="105">
        <v>946558.63445000013</v>
      </c>
      <c r="E60" s="105">
        <v>542251.70356000017</v>
      </c>
      <c r="F60" s="105">
        <v>768798.53050999995</v>
      </c>
      <c r="G60" s="105">
        <v>134586.75294999994</v>
      </c>
      <c r="H60" s="105">
        <v>1311050.23407</v>
      </c>
      <c r="I60" s="105">
        <v>120043.97377000001</v>
      </c>
      <c r="J60" s="105">
        <v>193286.41824489803</v>
      </c>
      <c r="K60" s="106">
        <v>2376.9250900000002</v>
      </c>
    </row>
    <row r="61" spans="1:11" ht="13.5" x14ac:dyDescent="0.25">
      <c r="A61" s="102"/>
      <c r="B61" s="103"/>
      <c r="C61" s="104" t="s">
        <v>61</v>
      </c>
      <c r="D61" s="105">
        <v>210510.0932836651</v>
      </c>
      <c r="E61" s="105">
        <v>120594.17403758482</v>
      </c>
      <c r="F61" s="105">
        <v>170977.10008006226</v>
      </c>
      <c r="G61" s="105">
        <v>29931.447336817509</v>
      </c>
      <c r="H61" s="105">
        <v>291571.27411764703</v>
      </c>
      <c r="I61" s="105">
        <v>26697.203106860892</v>
      </c>
      <c r="J61" s="105">
        <v>42985.970920693435</v>
      </c>
      <c r="K61" s="106">
        <v>528.61672189480714</v>
      </c>
    </row>
    <row r="62" spans="1:11" ht="13.5" x14ac:dyDescent="0.25">
      <c r="A62" s="102"/>
      <c r="C62" s="107" t="s">
        <v>62</v>
      </c>
      <c r="K62" s="108" t="s">
        <v>89</v>
      </c>
    </row>
    <row r="63" spans="1:11" ht="20.100000000000001" customHeight="1" x14ac:dyDescent="0.25">
      <c r="A63" s="102"/>
      <c r="B63" s="109"/>
      <c r="D63" s="110"/>
      <c r="E63" s="111"/>
      <c r="F63" s="111"/>
      <c r="G63" s="110"/>
      <c r="H63" s="110"/>
      <c r="I63" s="111"/>
      <c r="J63" s="112"/>
    </row>
    <row r="64" spans="1:11" ht="20.100000000000001" customHeight="1" x14ac:dyDescent="0.25">
      <c r="B64" s="113"/>
      <c r="C64" s="114" t="s">
        <v>88</v>
      </c>
      <c r="D64" s="115"/>
      <c r="E64" s="116"/>
      <c r="F64" s="116"/>
      <c r="G64" s="115"/>
      <c r="H64" s="115"/>
      <c r="I64" s="117"/>
      <c r="J64" s="118"/>
      <c r="K64" s="119"/>
    </row>
    <row r="65" spans="2:11" ht="20.100000000000001" customHeight="1" x14ac:dyDescent="0.25">
      <c r="B65" s="120"/>
      <c r="C65" s="141" t="s">
        <v>87</v>
      </c>
      <c r="D65" s="141"/>
      <c r="E65" s="141"/>
      <c r="F65" s="141"/>
      <c r="G65" s="141"/>
      <c r="H65" s="141"/>
      <c r="I65" s="141"/>
      <c r="J65" s="141"/>
      <c r="K65" s="142"/>
    </row>
    <row r="66" spans="2:11" ht="39" customHeight="1" x14ac:dyDescent="0.2">
      <c r="B66" s="120"/>
      <c r="C66" s="143" t="s">
        <v>86</v>
      </c>
      <c r="D66" s="143"/>
      <c r="E66" s="143"/>
      <c r="F66" s="143"/>
      <c r="G66" s="143"/>
      <c r="H66" s="143"/>
      <c r="I66" s="143"/>
      <c r="J66" s="143"/>
      <c r="K66" s="144"/>
    </row>
    <row r="67" spans="2:11" ht="13.5" x14ac:dyDescent="0.25">
      <c r="B67" s="120"/>
      <c r="C67" s="121"/>
      <c r="D67" s="122"/>
      <c r="E67" s="122"/>
      <c r="F67" s="109"/>
      <c r="G67" s="123"/>
      <c r="H67" s="123"/>
      <c r="I67" s="124"/>
      <c r="J67" s="109"/>
      <c r="K67" s="125"/>
    </row>
    <row r="68" spans="2:11" ht="132.75" customHeight="1" x14ac:dyDescent="0.2">
      <c r="B68" s="126"/>
      <c r="C68" s="145" t="s">
        <v>66</v>
      </c>
      <c r="D68" s="145"/>
      <c r="E68" s="145"/>
      <c r="F68" s="145"/>
      <c r="G68" s="145"/>
      <c r="H68" s="145"/>
      <c r="I68" s="145"/>
      <c r="J68" s="145"/>
      <c r="K68" s="146"/>
    </row>
    <row r="69" spans="2:11" x14ac:dyDescent="0.2">
      <c r="C69" s="127"/>
      <c r="D69" s="127"/>
      <c r="E69" s="127"/>
      <c r="F69" s="127"/>
      <c r="H69" s="128"/>
      <c r="K69" s="89"/>
    </row>
    <row r="70" spans="2:11" ht="15.75" x14ac:dyDescent="0.2">
      <c r="B70" s="129"/>
      <c r="C70" s="136" t="s">
        <v>67</v>
      </c>
      <c r="D70" s="136"/>
      <c r="E70" s="136"/>
      <c r="F70" s="136"/>
      <c r="G70" s="136"/>
      <c r="H70" s="136"/>
      <c r="I70" s="136"/>
      <c r="J70" s="136"/>
      <c r="K70" s="137"/>
    </row>
    <row r="72" spans="2:11" x14ac:dyDescent="0.2">
      <c r="D72" s="43"/>
      <c r="E72" s="43"/>
      <c r="F72" s="43"/>
      <c r="K72" s="89"/>
    </row>
  </sheetData>
  <mergeCells count="11">
    <mergeCell ref="C65:K65"/>
    <mergeCell ref="C66:K66"/>
    <mergeCell ref="C68:K68"/>
    <mergeCell ref="C70:K70"/>
    <mergeCell ref="B7:K7"/>
    <mergeCell ref="B8:K8"/>
    <mergeCell ref="B1:K1"/>
    <mergeCell ref="B2:K2"/>
    <mergeCell ref="B3:K3"/>
    <mergeCell ref="B4:K4"/>
    <mergeCell ref="B6:K6"/>
  </mergeCells>
  <conditionalFormatting sqref="K60">
    <cfRule type="cellIs" dxfId="4" priority="1" stopIfTrue="1" operator="lessThan">
      <formula>0</formula>
    </cfRule>
  </conditionalFormatting>
  <pageMargins left="0.24" right="0.24" top="0.17" bottom="0.22" header="0.3" footer="0.3"/>
  <pageSetup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Diciembre</vt:lpstr>
      <vt:lpstr>Noviembre</vt:lpstr>
      <vt:lpstr>Octubre</vt:lpstr>
      <vt:lpstr>Septiembre</vt:lpstr>
      <vt:lpstr>Agosto</vt:lpstr>
      <vt:lpstr>Julio</vt:lpstr>
      <vt:lpstr>Junio</vt:lpstr>
      <vt:lpstr>Mayo</vt:lpstr>
      <vt:lpstr>Abril</vt:lpstr>
      <vt:lpstr>Marzo</vt:lpstr>
      <vt:lpstr>Febrero</vt:lpstr>
      <vt:lpstr>Enero</vt:lpstr>
      <vt:lpstr>Agosto!Área_de_impresión</vt:lpstr>
      <vt:lpstr>Septiembre!Área_de_impresión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Milagros Esther Sanchez Esaa</dc:creator>
  <cp:lastModifiedBy>Milagros E. Sanchez Esaa</cp:lastModifiedBy>
  <cp:lastPrinted>2022-08-22T15:18:38Z</cp:lastPrinted>
  <dcterms:created xsi:type="dcterms:W3CDTF">2022-04-06T19:03:47Z</dcterms:created>
  <dcterms:modified xsi:type="dcterms:W3CDTF">2023-01-30T16:48:37Z</dcterms:modified>
</cp:coreProperties>
</file>