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4400" windowHeight="11760" tabRatio="817"/>
  </bookViews>
  <sheets>
    <sheet name="Diciembre" sheetId="96" r:id="rId1"/>
    <sheet name="Noviembre" sheetId="95" r:id="rId2"/>
    <sheet name="Octubre" sheetId="94" r:id="rId3"/>
    <sheet name="Septiembre" sheetId="93" r:id="rId4"/>
    <sheet name="Agosto" sheetId="91" r:id="rId5"/>
    <sheet name="Julio" sheetId="92" r:id="rId6"/>
    <sheet name="Junio" sheetId="90" r:id="rId7"/>
    <sheet name="Mayo" sheetId="89" r:id="rId8"/>
    <sheet name="Abril" sheetId="88" r:id="rId9"/>
    <sheet name="Marzo" sheetId="87" r:id="rId10"/>
    <sheet name="Febrero" sheetId="86" r:id="rId11"/>
    <sheet name="Enero" sheetId="85" r:id="rId12"/>
  </sheets>
  <definedNames>
    <definedName name="_xlnm.Print_Area" localSheetId="8">Abril!$B$1:$F$77</definedName>
    <definedName name="_xlnm.Print_Area" localSheetId="4">Agosto!$B$1:$F$77</definedName>
    <definedName name="_xlnm.Print_Area" localSheetId="0">Diciembre!$B$1:$F$77</definedName>
    <definedName name="_xlnm.Print_Area" localSheetId="11">Enero!$B$1:$F$77</definedName>
    <definedName name="_xlnm.Print_Area" localSheetId="10">Febrero!$B$1:$F$77</definedName>
    <definedName name="_xlnm.Print_Area" localSheetId="5">Julio!$B$1:$F$77</definedName>
    <definedName name="_xlnm.Print_Area" localSheetId="6">Junio!$B$1:$F$77</definedName>
    <definedName name="_xlnm.Print_Area" localSheetId="9">Marzo!$B$1:$F$77</definedName>
    <definedName name="_xlnm.Print_Area" localSheetId="7">Mayo!$B$1:$F$77</definedName>
    <definedName name="_xlnm.Print_Area" localSheetId="1">Noviembre!$B$1:$F$77</definedName>
    <definedName name="_xlnm.Print_Area" localSheetId="2">Octubre!$B$1:$F$77</definedName>
    <definedName name="_xlnm.Print_Area" localSheetId="3">Septiembre!$B$1:$F$77</definedName>
  </definedNames>
  <calcPr calcId="124519"/>
</workbook>
</file>

<file path=xl/calcChain.xml><?xml version="1.0" encoding="utf-8"?>
<calcChain xmlns="http://schemas.openxmlformats.org/spreadsheetml/2006/main">
  <c r="F65" i="87"/>
  <c r="F65" i="86"/>
  <c r="F59"/>
</calcChain>
</file>

<file path=xl/sharedStrings.xml><?xml version="1.0" encoding="utf-8"?>
<sst xmlns="http://schemas.openxmlformats.org/spreadsheetml/2006/main" count="877" uniqueCount="102">
  <si>
    <t>Aseguradora Nacional Unida Uniseguros, S.A.</t>
  </si>
  <si>
    <t>Multinacional de Seguros C.A.</t>
  </si>
  <si>
    <t>Oriental de Seguros C.A., La</t>
  </si>
  <si>
    <t>Andes C.A., Seguros Los</t>
  </si>
  <si>
    <t>Banesco Seguros C.A.</t>
  </si>
  <si>
    <t>Interbank Seguros S.A.</t>
  </si>
  <si>
    <t>Universal de Seguros C.A.</t>
  </si>
  <si>
    <t>Zurich Seguros, S.A.</t>
  </si>
  <si>
    <t>Qualitas C.A., Seguros</t>
  </si>
  <si>
    <t>Previsora, C.N.A. de Seguros La</t>
  </si>
  <si>
    <t>Mapfre La Seguridad, C.A. de Seguros</t>
  </si>
  <si>
    <t>Internacional, C.A. de Seguros La</t>
  </si>
  <si>
    <t>CUADRO 4</t>
  </si>
  <si>
    <t>REPÚBLICA BOLIVARIANA DE VENEZUELA</t>
  </si>
  <si>
    <t>Constitución C.A., Seguros</t>
  </si>
  <si>
    <t>Proseguros, S.A.</t>
  </si>
  <si>
    <t>Iberoamericana de Seguros C.A.</t>
  </si>
  <si>
    <t>Zuma Seguros, C.A.</t>
  </si>
  <si>
    <t>Estar Seguros, S.A.</t>
  </si>
  <si>
    <t>Corporativos C.A., Seguros</t>
  </si>
  <si>
    <t>Adriática de Seguros, C.A.</t>
  </si>
  <si>
    <t>Universitas, C.A. Seguros</t>
  </si>
  <si>
    <t>Empresas de Seguros con Saldo de Operaciones Positivo (Utilidad)</t>
  </si>
  <si>
    <t>% Saldo de Operaciones por empresa 
con respecto al Saldo de Operaciones Positivo Total</t>
  </si>
  <si>
    <t>% Saldo de Operaciones por empresa 
con respecto al Saldo de Operaciones del Mercado</t>
  </si>
  <si>
    <t>Empresas de Seguros con Saldo de Operaciones Negativo (Pérdida)</t>
  </si>
  <si>
    <t>% Saldo de Operaciones por empresa 
con respecto al Saldo de Operaciones Negativo Total</t>
  </si>
  <si>
    <t>SALDO DE OPERACIONES POR EMPRESA</t>
  </si>
  <si>
    <t>Mundial, C.A.V. de Seguros de Crédito La</t>
  </si>
  <si>
    <t>Ranking</t>
  </si>
  <si>
    <t>Bolivariana de Seguros y Reaseguros, C.A.</t>
  </si>
  <si>
    <t>SUPERINTENDENCIA DE LA ACTIVIDAD ASEGURADORA</t>
  </si>
  <si>
    <t>Altamira C.A., Seguros</t>
  </si>
  <si>
    <t>American International, C.A. de Seguros</t>
  </si>
  <si>
    <t>Carabobo C.A., Seguros</t>
  </si>
  <si>
    <t>Catatumbo C.A., Seguros</t>
  </si>
  <si>
    <t>Fé C.A., Seguros La</t>
  </si>
  <si>
    <t>Hispana de Seguros, C.A.</t>
  </si>
  <si>
    <t>Horizonte, C.A. Seguros</t>
  </si>
  <si>
    <t>Mercantil C.A., Seguros</t>
  </si>
  <si>
    <t>Nuevo Mundo S.A., Seguros</t>
  </si>
  <si>
    <t>Pirámide C.A., Seguros</t>
  </si>
  <si>
    <t>Primus Seguros C.A.</t>
  </si>
  <si>
    <t>Regional, C.A. de Seguros La</t>
  </si>
  <si>
    <t>Venezolana de Seguros y Vida C.A., La</t>
  </si>
  <si>
    <t>Venezuela C.A., Seguros</t>
  </si>
  <si>
    <t>Virgen del Valle C.A., Seguros</t>
  </si>
  <si>
    <t>Caracas de Liberty Mutual C.A., Seguros</t>
  </si>
  <si>
    <t>Caroní, C.A., Seguros</t>
  </si>
  <si>
    <t>Guayana C.A., Seguros</t>
  </si>
  <si>
    <t>Occidental C.A., Seguros La</t>
  </si>
  <si>
    <t>Provincial S.A., Seguros</t>
  </si>
  <si>
    <t>Vitalicia, C.A., Seguros La</t>
  </si>
  <si>
    <t>Ávila C.A., de Seguros</t>
  </si>
  <si>
    <t>Federal C.A., Seguros</t>
  </si>
  <si>
    <t>INFORMACIÓN FINANCIERA ANALÍTICA MENSUAL DEL MERCADO ASEGURADOR VENEZOLANO</t>
  </si>
  <si>
    <t>DIRECCIÓN ACTUARIAL / ÁREA DE ESTADÍSTICA</t>
  </si>
  <si>
    <t>Atrio Seguros C.A.</t>
  </si>
  <si>
    <t>Oceánica de Seguros, C.A.</t>
  </si>
  <si>
    <t>INFORMACIÓN PRELIMINAR NO AUDITADA POR LA SUPERINTENDENCIA DE LA ACTIVIDAD ASEGURADORA</t>
  </si>
  <si>
    <t>Vivir Seguros C.A.</t>
  </si>
  <si>
    <t>Fuente: (SEFAM) Estados Financieros Analíticos  Mensuales. Empresas de Seguros.</t>
  </si>
  <si>
    <t>Saldo de Operaciones Positivo (Utilidad)
(En Miles de Bs.S)</t>
  </si>
  <si>
    <t>SALDO DE OPERACIONES POSITIVO TOTAL 
(En Miles de Bs.S)</t>
  </si>
  <si>
    <t>Saldo de Operaciones Negativo (Pérdida)
(En Miles de Bs.S)</t>
  </si>
  <si>
    <t>SALDO DE OPERACIONES NEGATIVO TOTAL
(En Miles de Bs.S)</t>
  </si>
  <si>
    <t>SALDO DE OPERACIONES GLOBAL 
(En Miles de Bs.S)</t>
  </si>
  <si>
    <t>ACUMULADA AL 31 DE ENERO DE 2019</t>
  </si>
  <si>
    <t>Elaborado: 18/02/2019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</si>
  <si>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Enero de 2019.</t>
  </si>
  <si>
    <t>ACUMULADA AL 28 DE FEBRERO DE 2019</t>
  </si>
  <si>
    <t>Elaborado: 18/03/2019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</si>
  <si>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Febrero de 2019.</t>
  </si>
  <si>
    <t>ACUMULADA AL 31 DE MARZO DE 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</si>
  <si>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Marzo de 2019.</t>
  </si>
  <si>
    <t>ACUMULADA AL 30 DE ABRIL DE 2019</t>
  </si>
  <si>
    <t>Elaborado: 21/05/2019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</si>
  <si>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Abril de 2019.</t>
  </si>
  <si>
    <t>ACUMULADA AL 31 DE MAYO DE 2019</t>
  </si>
  <si>
    <t>Elaborado: 21/06/2019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</si>
  <si>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Mayo de 2019.</t>
  </si>
  <si>
    <t>ACUMULADA AL 30 DE JUNIO DE 2019</t>
  </si>
  <si>
    <t>Elaborado: 21/07/2019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</si>
  <si>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Junio de 2019.</t>
  </si>
  <si>
    <t>ACUMULADA AL 31 DE AGOSTO DE 2019</t>
  </si>
  <si>
    <t>Elaborado: 21/09/2019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</si>
  <si>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Agosto de 2019.</t>
  </si>
  <si>
    <t>ACUMULADA AL 31 DE JULIO DE 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</si>
  <si>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Julio de 2019.</t>
  </si>
  <si>
    <t>ACUMULADA AL 30 DE SEPTIEMBRE DE 2019</t>
  </si>
  <si>
    <t>Elaborado: 21/10/2019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</si>
  <si>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Septiembre de 2019.</t>
  </si>
  <si>
    <t>ACUMULADA AL 31 DE OCTUBRE DE 2019</t>
  </si>
  <si>
    <t>Elaborado: 21/11/2019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</si>
  <si>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Octubre de 2019.</t>
  </si>
  <si>
    <t>ACUMULADA AL 30 DE NOVIEMBRE DE 2019</t>
  </si>
  <si>
    <t>Elaborado: 27/12/2019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</si>
  <si>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Noviembre de 2019.</t>
  </si>
  <si>
    <t>MINISTERIO DEL PODER POPULAR DE ECONOMÍA Y FINANZAS</t>
  </si>
  <si>
    <t>ACUMULADA AL 31 DE DICIEMBRE DE 2019</t>
  </si>
  <si>
    <t>Elaborado: 12/03/2020</t>
  </si>
  <si>
    <t>1/ Expresado en Bolívares Soberanos (Bs.S) según Normas que Rigen el Proceso de Reconversión Monetaria, mediante Resolución N° 18-03-01 publicada en la Gaceta Oficial de la República Bolivariana de Venezuela N° 41.387 de fecha 30 de abril de 2018.
2/ Las empresas: Carabobo, C.A., y Federal C.A.,  a la fecha no han consignado el estado financiero analítico correspondiente al mes de Diciembre de 2019.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</si>
</sst>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[$€]\ * #,##0.00_);_([$€]\ * \(#,##0.00\);_([$€]\ * &quot;-&quot;??_);_(@_)"/>
    <numFmt numFmtId="166" formatCode="#,##0.0_ ;[Red]\-#,##0.0\ "/>
    <numFmt numFmtId="167" formatCode="0.0000"/>
  </numFmts>
  <fonts count="24">
    <font>
      <sz val="10"/>
      <name val="Arial"/>
    </font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b/>
      <sz val="9"/>
      <color rgb="FFFF0000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b/>
      <sz val="8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0"/>
      <color indexed="8"/>
      <name val="Arial Narrow"/>
      <family val="2"/>
    </font>
    <font>
      <sz val="10"/>
      <color rgb="FFFF0000"/>
      <name val="Arial Narrow"/>
      <family val="2"/>
    </font>
    <font>
      <sz val="8"/>
      <name val="Arial Narrow"/>
      <family val="2"/>
    </font>
    <font>
      <b/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166" fontId="8" fillId="2" borderId="0" xfId="0" applyNumberFormat="1" applyFont="1" applyFill="1" applyBorder="1" applyAlignment="1">
      <alignment horizontal="right" vertical="center" indent="1"/>
    </xf>
    <xf numFmtId="0" fontId="5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9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/>
    <xf numFmtId="0" fontId="5" fillId="2" borderId="0" xfId="0" applyFont="1" applyFill="1" applyBorder="1"/>
    <xf numFmtId="0" fontId="11" fillId="2" borderId="0" xfId="0" applyFont="1" applyFill="1"/>
    <xf numFmtId="164" fontId="5" fillId="2" borderId="0" xfId="0" applyNumberFormat="1" applyFont="1" applyFill="1"/>
    <xf numFmtId="164" fontId="5" fillId="2" borderId="0" xfId="2" applyFont="1" applyFill="1"/>
    <xf numFmtId="167" fontId="5" fillId="2" borderId="0" xfId="0" applyNumberFormat="1" applyFont="1" applyFill="1"/>
    <xf numFmtId="166" fontId="8" fillId="2" borderId="11" xfId="0" applyNumberFormat="1" applyFont="1" applyFill="1" applyBorder="1" applyAlignment="1">
      <alignment horizontal="right" vertical="center" indent="1"/>
    </xf>
    <xf numFmtId="0" fontId="14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left" vertical="center"/>
    </xf>
    <xf numFmtId="166" fontId="15" fillId="3" borderId="6" xfId="0" applyNumberFormat="1" applyFont="1" applyFill="1" applyBorder="1" applyAlignment="1">
      <alignment horizontal="right" vertical="center" indent="1"/>
    </xf>
    <xf numFmtId="166" fontId="15" fillId="3" borderId="5" xfId="0" applyNumberFormat="1" applyFont="1" applyFill="1" applyBorder="1" applyAlignment="1">
      <alignment horizontal="right" vertical="center" indent="1"/>
    </xf>
    <xf numFmtId="0" fontId="15" fillId="3" borderId="4" xfId="0" applyFont="1" applyFill="1" applyBorder="1" applyAlignment="1">
      <alignment horizontal="center" vertical="center"/>
    </xf>
    <xf numFmtId="166" fontId="17" fillId="3" borderId="5" xfId="0" applyNumberFormat="1" applyFont="1" applyFill="1" applyBorder="1" applyAlignment="1">
      <alignment horizontal="right" vertical="center" indent="1"/>
    </xf>
    <xf numFmtId="0" fontId="8" fillId="2" borderId="14" xfId="0" applyFont="1" applyFill="1" applyBorder="1"/>
    <xf numFmtId="0" fontId="8" fillId="2" borderId="7" xfId="0" applyFont="1" applyFill="1" applyBorder="1"/>
    <xf numFmtId="0" fontId="8" fillId="2" borderId="15" xfId="0" applyFont="1" applyFill="1" applyBorder="1"/>
    <xf numFmtId="14" fontId="6" fillId="2" borderId="0" xfId="0" applyNumberFormat="1" applyFont="1" applyFill="1" applyBorder="1" applyAlignment="1">
      <alignment horizontal="right"/>
    </xf>
    <xf numFmtId="0" fontId="18" fillId="2" borderId="1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6" fillId="2" borderId="10" xfId="0" applyFont="1" applyFill="1" applyBorder="1" applyAlignment="1">
      <alignment horizontal="left" vertical="top"/>
    </xf>
    <xf numFmtId="0" fontId="20" fillId="2" borderId="0" xfId="0" applyFont="1" applyFill="1" applyBorder="1"/>
    <xf numFmtId="166" fontId="20" fillId="2" borderId="11" xfId="0" applyNumberFormat="1" applyFont="1" applyFill="1" applyBorder="1" applyAlignment="1">
      <alignment horizontal="right"/>
    </xf>
    <xf numFmtId="0" fontId="20" fillId="2" borderId="12" xfId="0" applyFont="1" applyFill="1" applyBorder="1"/>
    <xf numFmtId="0" fontId="20" fillId="2" borderId="8" xfId="0" applyFont="1" applyFill="1" applyBorder="1" applyAlignment="1">
      <alignment horizontal="justify" vertical="top" wrapText="1"/>
    </xf>
    <xf numFmtId="0" fontId="20" fillId="2" borderId="13" xfId="0" applyFont="1" applyFill="1" applyBorder="1" applyAlignment="1">
      <alignment horizontal="justify" vertical="top" wrapText="1"/>
    </xf>
    <xf numFmtId="0" fontId="14" fillId="2" borderId="0" xfId="0" applyFont="1" applyFill="1" applyBorder="1" applyAlignment="1">
      <alignment horizontal="left" vertical="center"/>
    </xf>
    <xf numFmtId="166" fontId="14" fillId="2" borderId="0" xfId="0" applyNumberFormat="1" applyFont="1" applyFill="1" applyBorder="1" applyAlignment="1">
      <alignment horizontal="right" vertical="center" indent="1"/>
    </xf>
    <xf numFmtId="0" fontId="14" fillId="2" borderId="10" xfId="0" applyFont="1" applyFill="1" applyBorder="1" applyAlignment="1">
      <alignment horizontal="center" vertical="center"/>
    </xf>
    <xf numFmtId="166" fontId="14" fillId="2" borderId="11" xfId="0" applyNumberFormat="1" applyFont="1" applyFill="1" applyBorder="1" applyAlignment="1">
      <alignment horizontal="right" vertical="center" inden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justify" vertical="top" wrapText="1"/>
    </xf>
    <xf numFmtId="0" fontId="20" fillId="2" borderId="0" xfId="0" applyFont="1" applyFill="1" applyBorder="1" applyAlignment="1">
      <alignment horizontal="justify" vertical="top" wrapText="1"/>
    </xf>
    <xf numFmtId="0" fontId="20" fillId="2" borderId="11" xfId="0" applyFont="1" applyFill="1" applyBorder="1" applyAlignment="1">
      <alignment horizontal="justify" vertical="top" wrapText="1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166" fontId="7" fillId="2" borderId="16" xfId="0" applyNumberFormat="1" applyFont="1" applyFill="1" applyBorder="1" applyAlignment="1">
      <alignment horizontal="right" vertical="center" indent="1"/>
    </xf>
    <xf numFmtId="166" fontId="22" fillId="2" borderId="16" xfId="0" applyNumberFormat="1" applyFont="1" applyFill="1" applyBorder="1" applyAlignment="1">
      <alignment horizontal="right" vertical="center" indent="1"/>
    </xf>
    <xf numFmtId="166" fontId="7" fillId="2" borderId="17" xfId="0" applyNumberFormat="1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8" fillId="2" borderId="0" xfId="0" applyFont="1" applyFill="1"/>
    <xf numFmtId="0" fontId="6" fillId="2" borderId="0" xfId="0" applyFont="1" applyFill="1" applyAlignment="1">
      <alignment horizontal="left" vertical="top"/>
    </xf>
    <xf numFmtId="0" fontId="20" fillId="2" borderId="0" xfId="0" applyFont="1" applyFill="1"/>
    <xf numFmtId="14" fontId="6" fillId="2" borderId="0" xfId="0" applyNumberFormat="1" applyFont="1" applyFill="1" applyAlignment="1">
      <alignment horizontal="right"/>
    </xf>
    <xf numFmtId="166" fontId="20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justify" vertical="top" wrapText="1"/>
    </xf>
    <xf numFmtId="0" fontId="23" fillId="2" borderId="0" xfId="0" applyFont="1" applyFill="1" applyAlignment="1">
      <alignment horizontal="justify" vertical="top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/>
    </xf>
  </cellXfs>
  <cellStyles count="4">
    <cellStyle name="Euro" xfId="1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E7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abSelected="1" topLeftCell="A52" workbookViewId="0">
      <selection activeCell="E79" sqref="E79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99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63">
        <v>1</v>
      </c>
      <c r="C13" s="64" t="s">
        <v>48</v>
      </c>
      <c r="D13" s="1">
        <v>435941165.15915</v>
      </c>
      <c r="E13" s="1">
        <v>23.490872915162019</v>
      </c>
      <c r="F13" s="1">
        <v>23.552264546257874</v>
      </c>
    </row>
    <row r="14" spans="2:6" ht="14.1" customHeight="1">
      <c r="B14" s="58">
        <v>2</v>
      </c>
      <c r="C14" s="59" t="s">
        <v>10</v>
      </c>
      <c r="D14" s="1">
        <v>268747443.68948001</v>
      </c>
      <c r="E14" s="1">
        <v>14.481568960525887</v>
      </c>
      <c r="F14" s="1">
        <v>14.519415452758194</v>
      </c>
    </row>
    <row r="15" spans="2:6" ht="14.1" customHeight="1">
      <c r="B15" s="63">
        <v>3</v>
      </c>
      <c r="C15" s="64" t="s">
        <v>19</v>
      </c>
      <c r="D15" s="1">
        <v>239281523.55722001</v>
      </c>
      <c r="E15" s="1">
        <v>12.893785469369373</v>
      </c>
      <c r="F15" s="1">
        <v>12.927482408764659</v>
      </c>
    </row>
    <row r="16" spans="2:6" ht="14.1" customHeight="1">
      <c r="B16" s="58">
        <v>4</v>
      </c>
      <c r="C16" s="59" t="s">
        <v>14</v>
      </c>
      <c r="D16" s="1">
        <v>226156660.94819</v>
      </c>
      <c r="E16" s="1">
        <v>12.186546731166869</v>
      </c>
      <c r="F16" s="1">
        <v>12.218395355266715</v>
      </c>
    </row>
    <row r="17" spans="2:6" ht="14.1" customHeight="1">
      <c r="B17" s="63">
        <v>5</v>
      </c>
      <c r="C17" s="64" t="s">
        <v>47</v>
      </c>
      <c r="D17" s="1">
        <v>156915108.54082</v>
      </c>
      <c r="E17" s="1">
        <v>8.4554365767581832</v>
      </c>
      <c r="F17" s="1">
        <v>8.4775342248511016</v>
      </c>
    </row>
    <row r="18" spans="2:6" ht="14.1" customHeight="1">
      <c r="B18" s="58">
        <v>6</v>
      </c>
      <c r="C18" s="59" t="s">
        <v>51</v>
      </c>
      <c r="D18" s="1">
        <v>120682737.39446001</v>
      </c>
      <c r="E18" s="1">
        <v>6.5030400286978454</v>
      </c>
      <c r="F18" s="1">
        <v>6.520035235129094</v>
      </c>
    </row>
    <row r="19" spans="2:6" ht="14.1" customHeight="1">
      <c r="B19" s="63">
        <v>7</v>
      </c>
      <c r="C19" s="64" t="s">
        <v>38</v>
      </c>
      <c r="D19" s="1">
        <v>114191399.7731</v>
      </c>
      <c r="E19" s="1">
        <v>6.1532515725948089</v>
      </c>
      <c r="F19" s="1">
        <v>6.1693326331815745</v>
      </c>
    </row>
    <row r="20" spans="2:6" ht="14.1" customHeight="1">
      <c r="B20" s="58">
        <v>8</v>
      </c>
      <c r="C20" s="59" t="s">
        <v>50</v>
      </c>
      <c r="D20" s="1">
        <v>73541673.710030004</v>
      </c>
      <c r="E20" s="1">
        <v>3.96282399818779</v>
      </c>
      <c r="F20" s="1">
        <v>3.9731805409128378</v>
      </c>
    </row>
    <row r="21" spans="2:6" ht="14.1" customHeight="1">
      <c r="B21" s="63">
        <v>9</v>
      </c>
      <c r="C21" s="64" t="s">
        <v>30</v>
      </c>
      <c r="D21" s="1">
        <v>57551684.17509</v>
      </c>
      <c r="E21" s="1">
        <v>3.1011966913402746</v>
      </c>
      <c r="F21" s="1">
        <v>3.1093014358475579</v>
      </c>
    </row>
    <row r="22" spans="2:6" ht="14.1" customHeight="1">
      <c r="B22" s="58">
        <v>10</v>
      </c>
      <c r="C22" s="59" t="s">
        <v>9</v>
      </c>
      <c r="D22" s="1">
        <v>34242654.078209996</v>
      </c>
      <c r="E22" s="1">
        <v>1.8451798075444998</v>
      </c>
      <c r="F22" s="1">
        <v>1.8500020463118458</v>
      </c>
    </row>
    <row r="23" spans="2:6" ht="14.1" customHeight="1">
      <c r="B23" s="63">
        <v>11</v>
      </c>
      <c r="C23" s="64" t="s">
        <v>21</v>
      </c>
      <c r="D23" s="1">
        <v>22449202.453639999</v>
      </c>
      <c r="E23" s="1">
        <v>1.2096847098453738</v>
      </c>
      <c r="F23" s="1">
        <v>1.2128461299304143</v>
      </c>
    </row>
    <row r="24" spans="2:6" s="9" customFormat="1" ht="14.1" customHeight="1">
      <c r="B24" s="58">
        <v>12</v>
      </c>
      <c r="C24" s="59" t="s">
        <v>0</v>
      </c>
      <c r="D24" s="1">
        <v>21717536.830669999</v>
      </c>
      <c r="E24" s="1">
        <v>1.170258600225039</v>
      </c>
      <c r="F24" s="1">
        <v>1.1733169831353394</v>
      </c>
    </row>
    <row r="25" spans="2:6" ht="14.1" customHeight="1">
      <c r="B25" s="63">
        <v>13</v>
      </c>
      <c r="C25" s="64" t="s">
        <v>45</v>
      </c>
      <c r="D25" s="1">
        <v>20402662.332529999</v>
      </c>
      <c r="E25" s="1">
        <v>1.0994060352374724</v>
      </c>
      <c r="F25" s="1">
        <v>1.1022792502935335</v>
      </c>
    </row>
    <row r="26" spans="2:6" ht="14.1" customHeight="1">
      <c r="B26" s="58">
        <v>14</v>
      </c>
      <c r="C26" s="59" t="s">
        <v>4</v>
      </c>
      <c r="D26" s="1">
        <v>16417525.624840001</v>
      </c>
      <c r="E26" s="1">
        <v>0.88466526874959805</v>
      </c>
      <c r="F26" s="1">
        <v>0.8869772749495608</v>
      </c>
    </row>
    <row r="27" spans="2:6" ht="14.1" customHeight="1">
      <c r="B27" s="63">
        <v>15</v>
      </c>
      <c r="C27" s="64" t="s">
        <v>35</v>
      </c>
      <c r="D27" s="1">
        <v>8982134.1228400003</v>
      </c>
      <c r="E27" s="1">
        <v>0.484006072492707</v>
      </c>
      <c r="F27" s="1">
        <v>0.48527098599157692</v>
      </c>
    </row>
    <row r="28" spans="2:6" s="9" customFormat="1" ht="14.1" customHeight="1">
      <c r="B28" s="58">
        <v>16</v>
      </c>
      <c r="C28" s="59" t="s">
        <v>1</v>
      </c>
      <c r="D28" s="1">
        <v>7531632.1935299998</v>
      </c>
      <c r="E28" s="1">
        <v>0.40584516637093887</v>
      </c>
      <c r="F28" s="1">
        <v>0.40690581221521482</v>
      </c>
    </row>
    <row r="29" spans="2:6" s="9" customFormat="1" ht="14.1" customHeight="1">
      <c r="B29" s="63">
        <v>17</v>
      </c>
      <c r="C29" s="64" t="s">
        <v>42</v>
      </c>
      <c r="D29" s="1">
        <v>6305274.8039499996</v>
      </c>
      <c r="E29" s="1">
        <v>0.33976238298278016</v>
      </c>
      <c r="F29" s="1">
        <v>0.34065032643859211</v>
      </c>
    </row>
    <row r="30" spans="2:6" ht="14.1" customHeight="1">
      <c r="B30" s="58">
        <v>18</v>
      </c>
      <c r="C30" s="59" t="s">
        <v>7</v>
      </c>
      <c r="D30" s="1">
        <v>6190928.0062799994</v>
      </c>
      <c r="E30" s="1">
        <v>0.33360075772919556</v>
      </c>
      <c r="F30" s="1">
        <v>0.33447259824043468</v>
      </c>
    </row>
    <row r="31" spans="2:6" s="9" customFormat="1" ht="14.1" customHeight="1">
      <c r="B31" s="63">
        <v>19</v>
      </c>
      <c r="C31" s="64" t="s">
        <v>11</v>
      </c>
      <c r="D31" s="1">
        <v>4303771.3811400002</v>
      </c>
      <c r="E31" s="1">
        <v>0.23191052979216242</v>
      </c>
      <c r="F31" s="1">
        <v>0.23251661053440065</v>
      </c>
    </row>
    <row r="32" spans="2:6" ht="14.1" customHeight="1">
      <c r="B32" s="58">
        <v>20</v>
      </c>
      <c r="C32" s="59" t="s">
        <v>49</v>
      </c>
      <c r="D32" s="1">
        <v>3817897.80021</v>
      </c>
      <c r="E32" s="1">
        <v>0.20572902766607956</v>
      </c>
      <c r="F32" s="1">
        <v>0.20626668501997183</v>
      </c>
    </row>
    <row r="33" spans="2:6" s="9" customFormat="1" ht="14.1" customHeight="1">
      <c r="B33" s="63">
        <v>21</v>
      </c>
      <c r="C33" s="64" t="s">
        <v>44</v>
      </c>
      <c r="D33" s="1">
        <v>1631556.54654</v>
      </c>
      <c r="E33" s="1">
        <v>8.7917110270326865E-2</v>
      </c>
      <c r="F33" s="1">
        <v>8.8146875031313909E-2</v>
      </c>
    </row>
    <row r="34" spans="2:6" ht="14.1" customHeight="1">
      <c r="B34" s="58">
        <v>22</v>
      </c>
      <c r="C34" s="59" t="s">
        <v>37</v>
      </c>
      <c r="D34" s="1">
        <v>1616476.9868399999</v>
      </c>
      <c r="E34" s="1">
        <v>8.7104541857798118E-2</v>
      </c>
      <c r="F34" s="1">
        <v>8.7332183032301086E-2</v>
      </c>
    </row>
    <row r="35" spans="2:6" ht="14.1" customHeight="1">
      <c r="B35" s="63">
        <v>23</v>
      </c>
      <c r="C35" s="64" t="s">
        <v>39</v>
      </c>
      <c r="D35" s="1">
        <v>932416.60002000001</v>
      </c>
      <c r="E35" s="1">
        <v>5.02436603963771E-2</v>
      </c>
      <c r="F35" s="1">
        <v>5.0374968427164199E-2</v>
      </c>
    </row>
    <row r="36" spans="2:6" ht="14.1" customHeight="1">
      <c r="B36" s="58">
        <v>24</v>
      </c>
      <c r="C36" s="59" t="s">
        <v>17</v>
      </c>
      <c r="D36" s="1">
        <v>762370.30803999992</v>
      </c>
      <c r="E36" s="1">
        <v>4.1080644480827072E-2</v>
      </c>
      <c r="F36" s="1">
        <v>4.1188005658091754E-2</v>
      </c>
    </row>
    <row r="37" spans="2:6" ht="14.1" customHeight="1">
      <c r="B37" s="63">
        <v>25</v>
      </c>
      <c r="C37" s="64" t="s">
        <v>5</v>
      </c>
      <c r="D37" s="1">
        <v>680174.17498000001</v>
      </c>
      <c r="E37" s="1">
        <v>3.6651471303007763E-2</v>
      </c>
      <c r="F37" s="1">
        <v>3.6747257169011165E-2</v>
      </c>
    </row>
    <row r="38" spans="2:6" ht="14.1" customHeight="1">
      <c r="B38" s="58">
        <v>26</v>
      </c>
      <c r="C38" s="59" t="s">
        <v>18</v>
      </c>
      <c r="D38" s="1">
        <v>583352.22660000005</v>
      </c>
      <c r="E38" s="1">
        <v>3.143417991928945E-2</v>
      </c>
      <c r="F38" s="1">
        <v>3.1516330786325139E-2</v>
      </c>
    </row>
    <row r="39" spans="2:6" ht="14.1" customHeight="1">
      <c r="B39" s="63">
        <v>27</v>
      </c>
      <c r="C39" s="64" t="s">
        <v>53</v>
      </c>
      <c r="D39" s="1">
        <v>537605.33536999999</v>
      </c>
      <c r="E39" s="1">
        <v>2.8969089457471391E-2</v>
      </c>
      <c r="F39" s="1">
        <v>2.9044797995829198E-2</v>
      </c>
    </row>
    <row r="40" spans="2:6" ht="14.1" customHeight="1">
      <c r="B40" s="58">
        <v>28</v>
      </c>
      <c r="C40" s="59" t="s">
        <v>8</v>
      </c>
      <c r="D40" s="1">
        <v>449181.12364999996</v>
      </c>
      <c r="E40" s="1">
        <v>2.4204313643332372E-2</v>
      </c>
      <c r="F40" s="1">
        <v>2.4267569798158389E-2</v>
      </c>
    </row>
    <row r="41" spans="2:6" ht="14.1" customHeight="1">
      <c r="B41" s="63">
        <v>29</v>
      </c>
      <c r="C41" s="64" t="s">
        <v>52</v>
      </c>
      <c r="D41" s="1">
        <v>438437.31385000004</v>
      </c>
      <c r="E41" s="1">
        <v>2.3625378936525474E-2</v>
      </c>
      <c r="F41" s="1">
        <v>2.368712208900044E-2</v>
      </c>
    </row>
    <row r="42" spans="2:6" ht="14.1" customHeight="1">
      <c r="B42" s="58">
        <v>30</v>
      </c>
      <c r="C42" s="59" t="s">
        <v>20</v>
      </c>
      <c r="D42" s="1">
        <v>430176.54888000002</v>
      </c>
      <c r="E42" s="1">
        <v>2.3180244144032431E-2</v>
      </c>
      <c r="F42" s="1">
        <v>2.3240823970177751E-2</v>
      </c>
    </row>
    <row r="43" spans="2:6" ht="14.1" customHeight="1">
      <c r="B43" s="63">
        <v>31</v>
      </c>
      <c r="C43" s="64" t="s">
        <v>57</v>
      </c>
      <c r="D43" s="1">
        <v>330293.34568000003</v>
      </c>
      <c r="E43" s="1">
        <v>1.779799575766149E-2</v>
      </c>
      <c r="F43" s="1">
        <v>1.7844509482108684E-2</v>
      </c>
    </row>
    <row r="44" spans="2:6" ht="14.1" customHeight="1">
      <c r="B44" s="58">
        <v>32</v>
      </c>
      <c r="C44" s="59" t="s">
        <v>2</v>
      </c>
      <c r="D44" s="1">
        <v>303676.61016000004</v>
      </c>
      <c r="E44" s="1">
        <v>1.636374177687824E-2</v>
      </c>
      <c r="F44" s="1">
        <v>1.64065071863265E-2</v>
      </c>
    </row>
    <row r="45" spans="2:6" ht="14.1" customHeight="1">
      <c r="B45" s="63">
        <v>33</v>
      </c>
      <c r="C45" s="64" t="s">
        <v>33</v>
      </c>
      <c r="D45" s="1">
        <v>261112.35543999998</v>
      </c>
      <c r="E45" s="1">
        <v>1.4070149021096434E-2</v>
      </c>
      <c r="F45" s="1">
        <v>1.4106920298234004E-2</v>
      </c>
    </row>
    <row r="46" spans="2:6" ht="14.1" customHeight="1">
      <c r="B46" s="58">
        <v>34</v>
      </c>
      <c r="C46" s="59" t="s">
        <v>41</v>
      </c>
      <c r="D46" s="1">
        <v>250720.40574000002</v>
      </c>
      <c r="E46" s="1">
        <v>1.3510174443668458E-2</v>
      </c>
      <c r="F46" s="1">
        <v>1.3545482269328312E-2</v>
      </c>
    </row>
    <row r="47" spans="2:6" ht="14.1" customHeight="1">
      <c r="B47" s="63">
        <v>35</v>
      </c>
      <c r="C47" s="64" t="s">
        <v>58</v>
      </c>
      <c r="D47" s="1">
        <v>248932.73796</v>
      </c>
      <c r="E47" s="1">
        <v>1.3413845213967976E-2</v>
      </c>
      <c r="F47" s="1">
        <v>1.344890129042486E-2</v>
      </c>
    </row>
    <row r="48" spans="2:6" ht="14.1" customHeight="1">
      <c r="B48" s="58">
        <v>36</v>
      </c>
      <c r="C48" s="59" t="s">
        <v>3</v>
      </c>
      <c r="D48" s="1">
        <v>217553.48031000001</v>
      </c>
      <c r="E48" s="1">
        <v>1.1722960726472581E-2</v>
      </c>
      <c r="F48" s="1">
        <v>1.1753597803386241E-2</v>
      </c>
    </row>
    <row r="49" spans="2:6" ht="14.1" customHeight="1">
      <c r="B49" s="63">
        <v>37</v>
      </c>
      <c r="C49" s="64" t="s">
        <v>46</v>
      </c>
      <c r="D49" s="1">
        <v>196423.22135000001</v>
      </c>
      <c r="E49" s="1">
        <v>1.0584347841147533E-2</v>
      </c>
      <c r="F49" s="1">
        <v>1.0612009238848702E-2</v>
      </c>
    </row>
    <row r="50" spans="2:6" ht="14.1" customHeight="1">
      <c r="B50" s="58">
        <v>38</v>
      </c>
      <c r="C50" s="59" t="s">
        <v>40</v>
      </c>
      <c r="D50" s="1">
        <v>159999.989</v>
      </c>
      <c r="E50" s="1">
        <v>8.6216666569081234E-3</v>
      </c>
      <c r="F50" s="1">
        <v>8.6441987348238273E-3</v>
      </c>
    </row>
    <row r="51" spans="2:6" ht="14.1" customHeight="1">
      <c r="B51" s="63">
        <v>39</v>
      </c>
      <c r="C51" s="64" t="s">
        <v>6</v>
      </c>
      <c r="D51" s="1">
        <v>120311.18398</v>
      </c>
      <c r="E51" s="1">
        <v>6.4830187167919419E-3</v>
      </c>
      <c r="F51" s="1">
        <v>6.4999615990290645E-3</v>
      </c>
    </row>
    <row r="52" spans="2:6" ht="14.1" customHeight="1">
      <c r="B52" s="58">
        <v>40</v>
      </c>
      <c r="C52" s="59" t="s">
        <v>16</v>
      </c>
      <c r="D52" s="1">
        <v>112339.55</v>
      </c>
      <c r="E52" s="1">
        <v>6.0534638692197841E-3</v>
      </c>
      <c r="F52" s="1">
        <v>6.0692841421425229E-3</v>
      </c>
    </row>
    <row r="53" spans="2:6" ht="14.1" customHeight="1">
      <c r="B53" s="63">
        <v>41</v>
      </c>
      <c r="C53" s="64" t="s">
        <v>36</v>
      </c>
      <c r="D53" s="1">
        <v>106511.51796</v>
      </c>
      <c r="E53" s="1">
        <v>5.7394179131624989E-3</v>
      </c>
      <c r="F53" s="1">
        <v>5.7544174505786833E-3</v>
      </c>
    </row>
    <row r="54" spans="2:6">
      <c r="B54" s="58">
        <v>42</v>
      </c>
      <c r="C54" s="59" t="s">
        <v>60</v>
      </c>
      <c r="D54" s="1">
        <v>25350.292460000001</v>
      </c>
      <c r="E54" s="1">
        <v>1.3660111641960889E-3</v>
      </c>
      <c r="F54" s="1">
        <v>1.3695811317221153E-3</v>
      </c>
    </row>
    <row r="55" spans="2:6">
      <c r="B55" s="63">
        <v>43</v>
      </c>
      <c r="C55" s="64" t="s">
        <v>32</v>
      </c>
      <c r="D55" s="1">
        <v>13543.741310000001</v>
      </c>
      <c r="E55" s="1">
        <v>7.2981019306330168E-4</v>
      </c>
      <c r="F55" s="1">
        <v>7.3171749715984801E-4</v>
      </c>
    </row>
    <row r="56" spans="2:6" ht="12.75" customHeight="1">
      <c r="B56" s="58">
        <v>44</v>
      </c>
      <c r="C56" s="59" t="s">
        <v>15</v>
      </c>
      <c r="D56" s="1">
        <v>10419.51338</v>
      </c>
      <c r="E56" s="1">
        <v>5.6145985791007809E-4</v>
      </c>
      <c r="F56" s="1">
        <v>5.6292719105671902E-4</v>
      </c>
    </row>
    <row r="57" spans="2:6" ht="12.75" customHeight="1">
      <c r="B57" s="63">
        <v>45</v>
      </c>
      <c r="C57" s="64" t="s">
        <v>34</v>
      </c>
      <c r="D57" s="1">
        <v>0</v>
      </c>
      <c r="E57" s="1">
        <v>0</v>
      </c>
      <c r="F57" s="1">
        <v>0</v>
      </c>
    </row>
    <row r="58" spans="2:6" ht="14.25" customHeight="1">
      <c r="B58" s="58">
        <v>46</v>
      </c>
      <c r="C58" s="59" t="s">
        <v>54</v>
      </c>
      <c r="D58" s="1">
        <v>0</v>
      </c>
      <c r="E58" s="1">
        <v>0</v>
      </c>
      <c r="F58" s="1">
        <v>0</v>
      </c>
    </row>
    <row r="59" spans="2:6" ht="14.25" customHeight="1">
      <c r="B59" s="65"/>
      <c r="C59" s="66" t="s">
        <v>63</v>
      </c>
      <c r="D59" s="60">
        <v>1855789551.6848795</v>
      </c>
      <c r="E59" s="60">
        <v>100.00000000000003</v>
      </c>
      <c r="F59" s="60">
        <v>100.26134248530305</v>
      </c>
    </row>
    <row r="60" spans="2:6" ht="14.25" customHeight="1">
      <c r="B60" s="76" t="s">
        <v>29</v>
      </c>
      <c r="C60" s="77" t="s">
        <v>25</v>
      </c>
      <c r="D60" s="77" t="s">
        <v>64</v>
      </c>
      <c r="E60" s="77" t="s">
        <v>26</v>
      </c>
      <c r="F60" s="77" t="s">
        <v>24</v>
      </c>
    </row>
    <row r="61" spans="2:6" ht="14.25" customHeight="1">
      <c r="B61" s="76"/>
      <c r="C61" s="77"/>
      <c r="D61" s="77"/>
      <c r="E61" s="77"/>
      <c r="F61" s="77"/>
    </row>
    <row r="62" spans="2:6">
      <c r="B62" s="76"/>
      <c r="C62" s="77"/>
      <c r="D62" s="77"/>
      <c r="E62" s="77"/>
      <c r="F62" s="77"/>
    </row>
    <row r="63" spans="2:6">
      <c r="B63" s="63">
        <v>47</v>
      </c>
      <c r="C63" s="64" t="s">
        <v>43</v>
      </c>
      <c r="D63" s="1">
        <v>-52817.222130000002</v>
      </c>
      <c r="E63" s="1">
        <v>1.0918684814401309</v>
      </c>
      <c r="F63" s="1">
        <v>-2.8535162256358346E-3</v>
      </c>
    </row>
    <row r="64" spans="2:6">
      <c r="B64" s="58">
        <v>48</v>
      </c>
      <c r="C64" s="59" t="s">
        <v>28</v>
      </c>
      <c r="D64" s="1">
        <v>-4784507.3300299998</v>
      </c>
      <c r="E64" s="1">
        <v>98.90813151855987</v>
      </c>
      <c r="F64" s="1">
        <v>-0.25848896907737073</v>
      </c>
    </row>
    <row r="65" spans="1:6" ht="25.5">
      <c r="B65" s="65"/>
      <c r="C65" s="66" t="s">
        <v>65</v>
      </c>
      <c r="D65" s="60">
        <v>-4837324.5521599995</v>
      </c>
      <c r="E65" s="60">
        <v>100</v>
      </c>
      <c r="F65" s="61">
        <v>-0.26134248530300658</v>
      </c>
    </row>
    <row r="66" spans="1:6" ht="25.5">
      <c r="B66" s="67"/>
      <c r="C66" s="68" t="s">
        <v>66</v>
      </c>
      <c r="D66" s="62">
        <v>1850952227.1327195</v>
      </c>
      <c r="E66" s="62"/>
      <c r="F66" s="62">
        <v>100.00000000000004</v>
      </c>
    </row>
    <row r="67" spans="1:6" ht="6" customHeight="1">
      <c r="B67" s="69"/>
      <c r="C67" s="69"/>
      <c r="D67" s="69"/>
      <c r="E67" s="69"/>
      <c r="F67" s="69"/>
    </row>
    <row r="68" spans="1:6" s="4" customFormat="1" ht="15">
      <c r="A68" s="2"/>
      <c r="B68" s="70" t="s">
        <v>61</v>
      </c>
      <c r="C68" s="71"/>
      <c r="D68" s="71"/>
      <c r="E68" s="72"/>
      <c r="F68" s="73" t="s">
        <v>100</v>
      </c>
    </row>
    <row r="69" spans="1:6" ht="42" customHeight="1">
      <c r="A69" s="4"/>
      <c r="B69" s="74" t="s">
        <v>101</v>
      </c>
      <c r="C69" s="74"/>
      <c r="D69" s="74"/>
      <c r="E69" s="74"/>
      <c r="F69" s="74"/>
    </row>
    <row r="70" spans="1:6" ht="9.75" customHeight="1">
      <c r="B70" s="69"/>
      <c r="C70" s="75"/>
      <c r="D70" s="75"/>
      <c r="E70" s="75"/>
      <c r="F70" s="7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60:B62"/>
    <mergeCell ref="C60:C62"/>
    <mergeCell ref="D60:D62"/>
    <mergeCell ref="E60:E62"/>
    <mergeCell ref="F60:F62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73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27860038.726980001</v>
      </c>
      <c r="E13" s="1">
        <v>25.52697237387817</v>
      </c>
      <c r="F13" s="14">
        <v>25.530926373898367</v>
      </c>
    </row>
    <row r="14" spans="2:6" ht="14.1" customHeight="1">
      <c r="B14" s="27">
        <v>2</v>
      </c>
      <c r="C14" s="28" t="s">
        <v>7</v>
      </c>
      <c r="D14" s="1">
        <v>17550993.611159999</v>
      </c>
      <c r="E14" s="1">
        <v>16.081231380784907</v>
      </c>
      <c r="F14" s="14">
        <v>16.08372228288928</v>
      </c>
    </row>
    <row r="15" spans="2:6" ht="14.1" customHeight="1">
      <c r="B15" s="25">
        <v>3</v>
      </c>
      <c r="C15" s="26" t="s">
        <v>10</v>
      </c>
      <c r="D15" s="1">
        <v>17289433.623349998</v>
      </c>
      <c r="E15" s="1">
        <v>15.841575052652388</v>
      </c>
      <c r="F15" s="14">
        <v>15.844028833193246</v>
      </c>
    </row>
    <row r="16" spans="2:6" ht="14.1" customHeight="1">
      <c r="B16" s="27">
        <v>4</v>
      </c>
      <c r="C16" s="26" t="s">
        <v>19</v>
      </c>
      <c r="D16" s="1">
        <v>14375431.80617</v>
      </c>
      <c r="E16" s="1">
        <v>13.17159872514109</v>
      </c>
      <c r="F16" s="14">
        <v>13.173638939736945</v>
      </c>
    </row>
    <row r="17" spans="2:6" ht="14.1" customHeight="1">
      <c r="B17" s="25">
        <v>5</v>
      </c>
      <c r="C17" s="28" t="s">
        <v>38</v>
      </c>
      <c r="D17" s="1">
        <v>7839224.52642</v>
      </c>
      <c r="E17" s="1">
        <v>7.1827490937678036</v>
      </c>
      <c r="F17" s="14">
        <v>7.1838616655857948</v>
      </c>
    </row>
    <row r="18" spans="2:6" ht="14.1" customHeight="1">
      <c r="B18" s="27">
        <v>6</v>
      </c>
      <c r="C18" s="26" t="s">
        <v>39</v>
      </c>
      <c r="D18" s="1">
        <v>4677475.4190200008</v>
      </c>
      <c r="E18" s="1">
        <v>4.2857724273436721</v>
      </c>
      <c r="F18" s="14">
        <v>4.2864362720024136</v>
      </c>
    </row>
    <row r="19" spans="2:6" ht="14.1" customHeight="1">
      <c r="B19" s="25">
        <v>7</v>
      </c>
      <c r="C19" s="28" t="s">
        <v>14</v>
      </c>
      <c r="D19" s="1">
        <v>4274651.7384200003</v>
      </c>
      <c r="E19" s="1">
        <v>3.9166821663074556</v>
      </c>
      <c r="F19" s="14">
        <v>3.9172888407355022</v>
      </c>
    </row>
    <row r="20" spans="2:6" ht="14.1" customHeight="1">
      <c r="B20" s="27">
        <v>8</v>
      </c>
      <c r="C20" s="26" t="s">
        <v>4</v>
      </c>
      <c r="D20" s="1">
        <v>3146335.1532199997</v>
      </c>
      <c r="E20" s="1">
        <v>2.8828535136754594</v>
      </c>
      <c r="F20" s="14">
        <v>2.8833000532291653</v>
      </c>
    </row>
    <row r="21" spans="2:6" ht="14.1" customHeight="1">
      <c r="B21" s="25">
        <v>9</v>
      </c>
      <c r="C21" s="28" t="s">
        <v>0</v>
      </c>
      <c r="D21" s="1">
        <v>2692624.5490199998</v>
      </c>
      <c r="E21" s="1">
        <v>2.4671377218688617</v>
      </c>
      <c r="F21" s="14">
        <v>2.4675198691309506</v>
      </c>
    </row>
    <row r="22" spans="2:6" ht="14.1" customHeight="1">
      <c r="B22" s="27">
        <v>10</v>
      </c>
      <c r="C22" s="26" t="s">
        <v>30</v>
      </c>
      <c r="D22" s="1">
        <v>2658969.4545100001</v>
      </c>
      <c r="E22" s="1">
        <v>2.4363009855593374</v>
      </c>
      <c r="F22" s="14">
        <v>2.4366783563655967</v>
      </c>
    </row>
    <row r="23" spans="2:6" ht="14.1" customHeight="1">
      <c r="B23" s="25">
        <v>11</v>
      </c>
      <c r="C23" s="28" t="s">
        <v>47</v>
      </c>
      <c r="D23" s="1">
        <v>1843548.7266800001</v>
      </c>
      <c r="E23" s="1">
        <v>1.6891655419805629</v>
      </c>
      <c r="F23" s="14">
        <v>1.6894271852529916</v>
      </c>
    </row>
    <row r="24" spans="2:6" s="9" customFormat="1" ht="14.1" customHeight="1">
      <c r="B24" s="27">
        <v>12</v>
      </c>
      <c r="C24" s="26" t="s">
        <v>21</v>
      </c>
      <c r="D24" s="1">
        <v>1160559.89769</v>
      </c>
      <c r="E24" s="1">
        <v>1.063371832928349</v>
      </c>
      <c r="F24" s="14">
        <v>1.0635365438931781</v>
      </c>
    </row>
    <row r="25" spans="2:6" ht="14.1" customHeight="1">
      <c r="B25" s="25">
        <v>13</v>
      </c>
      <c r="C25" s="28" t="s">
        <v>9</v>
      </c>
      <c r="D25" s="1">
        <v>938861.37875000003</v>
      </c>
      <c r="E25" s="1">
        <v>0.86023887881545458</v>
      </c>
      <c r="F25" s="14">
        <v>0.86037212550426623</v>
      </c>
    </row>
    <row r="26" spans="2:6" ht="14.1" customHeight="1">
      <c r="B26" s="27">
        <v>14</v>
      </c>
      <c r="C26" s="26" t="s">
        <v>51</v>
      </c>
      <c r="D26" s="1">
        <v>411236.80210999999</v>
      </c>
      <c r="E26" s="1">
        <v>0.3767988476059777</v>
      </c>
      <c r="F26" s="14">
        <v>0.37685721185808019</v>
      </c>
    </row>
    <row r="27" spans="2:6" ht="14.1" customHeight="1">
      <c r="B27" s="25">
        <v>15</v>
      </c>
      <c r="C27" s="28" t="s">
        <v>45</v>
      </c>
      <c r="D27" s="1">
        <v>406331.23595999996</v>
      </c>
      <c r="E27" s="1">
        <v>0.37230408531162329</v>
      </c>
      <c r="F27" s="14">
        <v>0.37236175334758465</v>
      </c>
    </row>
    <row r="28" spans="2:6" s="9" customFormat="1" ht="14.1" customHeight="1">
      <c r="B28" s="27">
        <v>16</v>
      </c>
      <c r="C28" s="26" t="s">
        <v>42</v>
      </c>
      <c r="D28" s="1">
        <v>370463.15623000002</v>
      </c>
      <c r="E28" s="1">
        <v>0.33943968446335432</v>
      </c>
      <c r="F28" s="14">
        <v>0.33949226196841703</v>
      </c>
    </row>
    <row r="29" spans="2:6" s="9" customFormat="1" ht="14.1" customHeight="1">
      <c r="B29" s="25">
        <v>17</v>
      </c>
      <c r="C29" s="28" t="s">
        <v>57</v>
      </c>
      <c r="D29" s="1">
        <v>236265.42615000001</v>
      </c>
      <c r="E29" s="1">
        <v>0.21647999363306603</v>
      </c>
      <c r="F29" s="14">
        <v>0.2165135252985789</v>
      </c>
    </row>
    <row r="30" spans="2:6" ht="14.1" customHeight="1">
      <c r="B30" s="27">
        <v>18</v>
      </c>
      <c r="C30" s="26" t="s">
        <v>5</v>
      </c>
      <c r="D30" s="1">
        <v>193592.13636</v>
      </c>
      <c r="E30" s="1">
        <v>0.17738026731011169</v>
      </c>
      <c r="F30" s="14">
        <v>0.1774077426240758</v>
      </c>
    </row>
    <row r="31" spans="2:6" s="9" customFormat="1" ht="14.1" customHeight="1">
      <c r="B31" s="25">
        <v>19</v>
      </c>
      <c r="C31" s="28" t="s">
        <v>35</v>
      </c>
      <c r="D31" s="1">
        <v>170973.08206000002</v>
      </c>
      <c r="E31" s="1">
        <v>0.15665538677790364</v>
      </c>
      <c r="F31" s="14">
        <v>0.15667965191179459</v>
      </c>
    </row>
    <row r="32" spans="2:6" ht="14.1" customHeight="1">
      <c r="B32" s="27">
        <v>20</v>
      </c>
      <c r="C32" s="26" t="s">
        <v>20</v>
      </c>
      <c r="D32" s="1">
        <v>170471.72733000002</v>
      </c>
      <c r="E32" s="1">
        <v>0.1561960166934741</v>
      </c>
      <c r="F32" s="14">
        <v>0.1562202106732424</v>
      </c>
    </row>
    <row r="33" spans="2:6" s="9" customFormat="1" ht="14.1" customHeight="1">
      <c r="B33" s="25">
        <v>21</v>
      </c>
      <c r="C33" s="28" t="s">
        <v>37</v>
      </c>
      <c r="D33" s="1">
        <v>112632.56608</v>
      </c>
      <c r="E33" s="1">
        <v>0.1032004453008466</v>
      </c>
      <c r="F33" s="14">
        <v>0.10321643053234321</v>
      </c>
    </row>
    <row r="34" spans="2:6" ht="14.1" customHeight="1">
      <c r="B34" s="27">
        <v>22</v>
      </c>
      <c r="C34" s="26" t="s">
        <v>50</v>
      </c>
      <c r="D34" s="1">
        <v>86282.320200000002</v>
      </c>
      <c r="E34" s="1">
        <v>7.9056832105784444E-2</v>
      </c>
      <c r="F34" s="14">
        <v>7.9069077612661035E-2</v>
      </c>
    </row>
    <row r="35" spans="2:6" ht="14.1" customHeight="1">
      <c r="B35" s="25">
        <v>23</v>
      </c>
      <c r="C35" s="28" t="s">
        <v>8</v>
      </c>
      <c r="D35" s="1">
        <v>84873.840400000001</v>
      </c>
      <c r="E35" s="1">
        <v>7.7766301776802993E-2</v>
      </c>
      <c r="F35" s="14">
        <v>7.7778347387002747E-2</v>
      </c>
    </row>
    <row r="36" spans="2:6" ht="14.1" customHeight="1">
      <c r="B36" s="27">
        <v>24</v>
      </c>
      <c r="C36" s="26" t="s">
        <v>60</v>
      </c>
      <c r="D36" s="1">
        <v>80557.044370000003</v>
      </c>
      <c r="E36" s="1">
        <v>7.3811004582805803E-2</v>
      </c>
      <c r="F36" s="14">
        <v>7.3822437537303359E-2</v>
      </c>
    </row>
    <row r="37" spans="2:6" ht="14.1" customHeight="1">
      <c r="B37" s="25">
        <v>25</v>
      </c>
      <c r="C37" s="28" t="s">
        <v>2</v>
      </c>
      <c r="D37" s="1">
        <v>64762.839020000007</v>
      </c>
      <c r="E37" s="1">
        <v>5.9339443807609693E-2</v>
      </c>
      <c r="F37" s="14">
        <v>5.9348635189908266E-2</v>
      </c>
    </row>
    <row r="38" spans="2:6" ht="14.1" customHeight="1">
      <c r="B38" s="27">
        <v>26</v>
      </c>
      <c r="C38" s="26" t="s">
        <v>1</v>
      </c>
      <c r="D38" s="1">
        <v>62538.452420000001</v>
      </c>
      <c r="E38" s="1">
        <v>5.7301332667726863E-2</v>
      </c>
      <c r="F38" s="14">
        <v>5.7310208356829623E-2</v>
      </c>
    </row>
    <row r="39" spans="2:6" ht="14.1" customHeight="1">
      <c r="B39" s="25">
        <v>27</v>
      </c>
      <c r="C39" s="28" t="s">
        <v>17</v>
      </c>
      <c r="D39" s="1">
        <v>62529.601340000001</v>
      </c>
      <c r="E39" s="1">
        <v>5.7293222798359723E-2</v>
      </c>
      <c r="F39" s="14">
        <v>5.7302097231284391E-2</v>
      </c>
    </row>
    <row r="40" spans="2:6" ht="14.1" customHeight="1">
      <c r="B40" s="27">
        <v>28</v>
      </c>
      <c r="C40" s="26" t="s">
        <v>36</v>
      </c>
      <c r="D40" s="1">
        <v>58462.993860000002</v>
      </c>
      <c r="E40" s="1">
        <v>5.3567162766115867E-2</v>
      </c>
      <c r="F40" s="14">
        <v>5.3575460051025203E-2</v>
      </c>
    </row>
    <row r="41" spans="2:6" ht="14.1" customHeight="1">
      <c r="B41" s="25">
        <v>29</v>
      </c>
      <c r="C41" s="28" t="s">
        <v>33</v>
      </c>
      <c r="D41" s="1">
        <v>56832.76928</v>
      </c>
      <c r="E41" s="1">
        <v>5.2073457095973462E-2</v>
      </c>
      <c r="F41" s="14">
        <v>5.2081523013364411E-2</v>
      </c>
    </row>
    <row r="42" spans="2:6" ht="14.1" customHeight="1">
      <c r="B42" s="27">
        <v>30</v>
      </c>
      <c r="C42" s="26" t="s">
        <v>44</v>
      </c>
      <c r="D42" s="1">
        <v>56096.975740000002</v>
      </c>
      <c r="E42" s="1">
        <v>5.1399280668850668E-2</v>
      </c>
      <c r="F42" s="14">
        <v>5.1407242159693604E-2</v>
      </c>
    </row>
    <row r="43" spans="2:6" ht="14.1" customHeight="1">
      <c r="B43" s="25">
        <v>31</v>
      </c>
      <c r="C43" s="28" t="s">
        <v>16</v>
      </c>
      <c r="D43" s="1">
        <v>33750.722000000002</v>
      </c>
      <c r="E43" s="1">
        <v>3.0924355724534693E-2</v>
      </c>
      <c r="F43" s="14">
        <v>3.0929145752171674E-2</v>
      </c>
    </row>
    <row r="44" spans="2:6" ht="14.1" customHeight="1">
      <c r="B44" s="27">
        <v>32</v>
      </c>
      <c r="C44" s="26" t="s">
        <v>41</v>
      </c>
      <c r="D44" s="1">
        <v>32345.266660000001</v>
      </c>
      <c r="E44" s="1">
        <v>2.9636596580030858E-2</v>
      </c>
      <c r="F44" s="14">
        <v>2.9641187140233591E-2</v>
      </c>
    </row>
    <row r="45" spans="2:6" ht="14.1" customHeight="1">
      <c r="B45" s="25">
        <v>33</v>
      </c>
      <c r="C45" s="28" t="s">
        <v>11</v>
      </c>
      <c r="D45" s="1">
        <v>29977.784199999998</v>
      </c>
      <c r="E45" s="1">
        <v>2.7467372770103575E-2</v>
      </c>
      <c r="F45" s="14">
        <v>2.7471627328415342E-2</v>
      </c>
    </row>
    <row r="46" spans="2:6" ht="14.1" customHeight="1">
      <c r="B46" s="27">
        <v>34</v>
      </c>
      <c r="C46" s="26" t="s">
        <v>58</v>
      </c>
      <c r="D46" s="1">
        <v>28011.84446</v>
      </c>
      <c r="E46" s="1">
        <v>2.5666065531320378E-2</v>
      </c>
      <c r="F46" s="14">
        <v>2.5670041076173204E-2</v>
      </c>
    </row>
    <row r="47" spans="2:6" ht="14.1" customHeight="1">
      <c r="B47" s="25">
        <v>35</v>
      </c>
      <c r="C47" s="28" t="s">
        <v>15</v>
      </c>
      <c r="D47" s="1">
        <v>7671.6052900000004</v>
      </c>
      <c r="E47" s="1">
        <v>7.0291666935653153E-3</v>
      </c>
      <c r="F47" s="14">
        <v>7.0302554762396267E-3</v>
      </c>
    </row>
    <row r="48" spans="2:6" ht="14.1" customHeight="1">
      <c r="B48" s="27">
        <v>36</v>
      </c>
      <c r="C48" s="26" t="s">
        <v>46</v>
      </c>
      <c r="D48" s="1">
        <v>4096.6302900000001</v>
      </c>
      <c r="E48" s="1">
        <v>3.7535686602456599E-3</v>
      </c>
      <c r="F48" s="14">
        <v>3.7541500692095213E-3</v>
      </c>
    </row>
    <row r="49" spans="2:6" ht="14.1" customHeight="1">
      <c r="B49" s="25">
        <v>37</v>
      </c>
      <c r="C49" s="28" t="s">
        <v>18</v>
      </c>
      <c r="D49" s="1">
        <v>2242.8233700000001</v>
      </c>
      <c r="E49" s="1">
        <v>2.0550039706166787E-3</v>
      </c>
      <c r="F49" s="14">
        <v>2.0553222804272709E-3</v>
      </c>
    </row>
    <row r="50" spans="2:6" ht="14.1" customHeight="1">
      <c r="B50" s="27">
        <v>38</v>
      </c>
      <c r="C50" s="26" t="s">
        <v>6</v>
      </c>
      <c r="D50" s="1">
        <v>2013.68913</v>
      </c>
      <c r="E50" s="1">
        <v>1.8450579805299806E-3</v>
      </c>
      <c r="F50" s="14">
        <v>1.8453437707594454E-3</v>
      </c>
    </row>
    <row r="51" spans="2:6" ht="14.1" customHeight="1">
      <c r="B51" s="25">
        <v>39</v>
      </c>
      <c r="C51" s="28" t="s">
        <v>53</v>
      </c>
      <c r="D51" s="1">
        <v>1955.34005</v>
      </c>
      <c r="E51" s="1">
        <v>1.7915951922044646E-3</v>
      </c>
      <c r="F51" s="14">
        <v>1.7918727013160976E-3</v>
      </c>
    </row>
    <row r="52" spans="2:6" ht="14.1" customHeight="1">
      <c r="B52" s="27">
        <v>40</v>
      </c>
      <c r="C52" s="26" t="s">
        <v>49</v>
      </c>
      <c r="D52" s="1">
        <v>1644.8918700000002</v>
      </c>
      <c r="E52" s="1">
        <v>1.5071446861573831E-3</v>
      </c>
      <c r="F52" s="14">
        <v>1.5073781353119563E-3</v>
      </c>
    </row>
    <row r="53" spans="2:6" ht="14.1" customHeight="1">
      <c r="B53" s="25">
        <v>41</v>
      </c>
      <c r="C53" s="28" t="s">
        <v>32</v>
      </c>
      <c r="D53" s="1">
        <v>1015.78536</v>
      </c>
      <c r="E53" s="1">
        <v>9.3072106168320002E-4</v>
      </c>
      <c r="F53" s="14">
        <v>9.3086522570871725E-4</v>
      </c>
    </row>
    <row r="54" spans="2:6">
      <c r="B54" s="27">
        <v>42</v>
      </c>
      <c r="C54" s="28" t="s">
        <v>3</v>
      </c>
      <c r="D54" s="1">
        <v>968.87450000000001</v>
      </c>
      <c r="E54" s="1">
        <v>8.8773862942637745E-4</v>
      </c>
      <c r="F54" s="14">
        <v>8.8787613568866615E-4</v>
      </c>
    </row>
    <row r="55" spans="2:6">
      <c r="B55" s="25">
        <v>43</v>
      </c>
      <c r="C55" s="26" t="s">
        <v>40</v>
      </c>
      <c r="D55" s="1">
        <v>382.60164000000003</v>
      </c>
      <c r="E55" s="1">
        <v>3.5056166253718553E-4</v>
      </c>
      <c r="F55" s="14">
        <v>3.5061596278088261E-4</v>
      </c>
    </row>
    <row r="56" spans="2:6" ht="12.75" customHeight="1">
      <c r="B56" s="25">
        <v>44</v>
      </c>
      <c r="C56" s="26" t="s">
        <v>43</v>
      </c>
      <c r="D56" s="1">
        <v>243.16585000000001</v>
      </c>
      <c r="E56" s="1">
        <v>2.2280255946698993E-4</v>
      </c>
      <c r="F56" s="14">
        <v>2.2283707046624702E-4</v>
      </c>
    </row>
    <row r="57" spans="2:6" ht="12.75" customHeight="1">
      <c r="B57" s="25">
        <v>45</v>
      </c>
      <c r="C57" s="26" t="s">
        <v>52</v>
      </c>
      <c r="D57" s="1">
        <v>239.87601999999998</v>
      </c>
      <c r="E57" s="1">
        <v>2.1978822770859829E-4</v>
      </c>
      <c r="F57" s="14">
        <v>2.1982227180298089E-4</v>
      </c>
    </row>
    <row r="58" spans="2:6">
      <c r="B58" s="25">
        <v>46</v>
      </c>
      <c r="C58" s="26" t="s">
        <v>34</v>
      </c>
      <c r="D58" s="1">
        <v>0</v>
      </c>
      <c r="E58" s="1">
        <v>0</v>
      </c>
      <c r="F58" s="14">
        <v>0</v>
      </c>
    </row>
    <row r="59" spans="2:6" ht="14.25" customHeight="1">
      <c r="B59" s="25">
        <v>47</v>
      </c>
      <c r="C59" s="26" t="s">
        <v>54</v>
      </c>
      <c r="D59" s="1">
        <v>0</v>
      </c>
      <c r="E59" s="1">
        <v>0</v>
      </c>
      <c r="F59" s="14">
        <v>0</v>
      </c>
    </row>
    <row r="60" spans="2:6" ht="14.25" customHeight="1">
      <c r="B60" s="15"/>
      <c r="C60" s="16" t="s">
        <v>63</v>
      </c>
      <c r="D60" s="17">
        <v>109139612.48098996</v>
      </c>
      <c r="E60" s="17">
        <v>100.00000000000004</v>
      </c>
      <c r="F60" s="18">
        <v>100.0154894985676</v>
      </c>
    </row>
    <row r="61" spans="2:6" ht="14.25" customHeight="1">
      <c r="B61" s="51" t="s">
        <v>29</v>
      </c>
      <c r="C61" s="53" t="s">
        <v>25</v>
      </c>
      <c r="D61" s="53" t="s">
        <v>64</v>
      </c>
      <c r="E61" s="53" t="s">
        <v>26</v>
      </c>
      <c r="F61" s="53" t="s">
        <v>24</v>
      </c>
    </row>
    <row r="62" spans="2:6">
      <c r="B62" s="52"/>
      <c r="C62" s="54"/>
      <c r="D62" s="54"/>
      <c r="E62" s="54"/>
      <c r="F62" s="54"/>
    </row>
    <row r="63" spans="2:6">
      <c r="B63" s="52"/>
      <c r="C63" s="54"/>
      <c r="D63" s="54"/>
      <c r="E63" s="54"/>
      <c r="F63" s="54"/>
    </row>
    <row r="64" spans="2:6">
      <c r="B64" s="25">
        <v>48</v>
      </c>
      <c r="C64" s="26" t="s">
        <v>28</v>
      </c>
      <c r="D64" s="1">
        <v>-16902.560590000001</v>
      </c>
      <c r="E64" s="1">
        <v>100</v>
      </c>
      <c r="F64" s="14">
        <v>-1.5489498567557245E-2</v>
      </c>
    </row>
    <row r="65" spans="1:6">
      <c r="B65" s="19"/>
      <c r="C65" s="16" t="s">
        <v>65</v>
      </c>
      <c r="D65" s="17">
        <v>-16902.560590000001</v>
      </c>
      <c r="E65" s="17">
        <v>100</v>
      </c>
      <c r="F65" s="20">
        <f>SUM(F64)</f>
        <v>-1.5489498567557245E-2</v>
      </c>
    </row>
    <row r="66" spans="1:6">
      <c r="B66" s="19"/>
      <c r="C66" s="16" t="s">
        <v>66</v>
      </c>
      <c r="D66" s="17">
        <v>109122709.92039996</v>
      </c>
      <c r="E66" s="17"/>
      <c r="F66" s="18">
        <v>100.0154894985676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71</v>
      </c>
    </row>
    <row r="69" spans="1:6" ht="42" customHeight="1">
      <c r="A69" s="4"/>
      <c r="B69" s="55" t="s">
        <v>74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61:B63"/>
    <mergeCell ref="C61:C63"/>
    <mergeCell ref="D61:D63"/>
    <mergeCell ref="E61:E63"/>
    <mergeCell ref="F61:F63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70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27882558.216460001</v>
      </c>
      <c r="E13" s="1">
        <v>24.286556064123104</v>
      </c>
      <c r="F13" s="14">
        <v>24.310613620970521</v>
      </c>
    </row>
    <row r="14" spans="2:6" ht="14.1" customHeight="1">
      <c r="B14" s="27">
        <v>2</v>
      </c>
      <c r="C14" s="28" t="s">
        <v>7</v>
      </c>
      <c r="D14" s="1">
        <v>19075858.064939998</v>
      </c>
      <c r="E14" s="1">
        <v>16.615652436508729</v>
      </c>
      <c r="F14" s="14">
        <v>16.632111419082992</v>
      </c>
    </row>
    <row r="15" spans="2:6" ht="14.1" customHeight="1">
      <c r="B15" s="25">
        <v>3</v>
      </c>
      <c r="C15" s="26" t="s">
        <v>10</v>
      </c>
      <c r="D15" s="1">
        <v>17497370.27547</v>
      </c>
      <c r="E15" s="1">
        <v>15.240741572954402</v>
      </c>
      <c r="F15" s="14">
        <v>15.255838608772082</v>
      </c>
    </row>
    <row r="16" spans="2:6" ht="14.1" customHeight="1">
      <c r="B16" s="27">
        <v>4</v>
      </c>
      <c r="C16" s="26" t="s">
        <v>19</v>
      </c>
      <c r="D16" s="1">
        <v>14196892.61637</v>
      </c>
      <c r="E16" s="1">
        <v>12.36592517039065</v>
      </c>
      <c r="F16" s="14">
        <v>12.378174496601089</v>
      </c>
    </row>
    <row r="17" spans="2:6" ht="14.1" customHeight="1">
      <c r="B17" s="25">
        <v>5</v>
      </c>
      <c r="C17" s="28" t="s">
        <v>38</v>
      </c>
      <c r="D17" s="1">
        <v>8996285.5963700004</v>
      </c>
      <c r="E17" s="1">
        <v>7.8360383150252675</v>
      </c>
      <c r="F17" s="14">
        <v>7.8438004669221666</v>
      </c>
    </row>
    <row r="18" spans="2:6" ht="14.1" customHeight="1">
      <c r="B18" s="27">
        <v>6</v>
      </c>
      <c r="C18" s="26" t="s">
        <v>47</v>
      </c>
      <c r="D18" s="1">
        <v>7966952.51358</v>
      </c>
      <c r="E18" s="1">
        <v>6.9394578997792129</v>
      </c>
      <c r="F18" s="14">
        <v>6.9463319251648397</v>
      </c>
    </row>
    <row r="19" spans="2:6" ht="14.1" customHeight="1">
      <c r="B19" s="25">
        <v>7</v>
      </c>
      <c r="C19" s="28" t="s">
        <v>39</v>
      </c>
      <c r="D19" s="1">
        <v>5133764.3895800002</v>
      </c>
      <c r="E19" s="1">
        <v>4.4716648917074542</v>
      </c>
      <c r="F19" s="14">
        <v>4.476094393035301</v>
      </c>
    </row>
    <row r="20" spans="2:6" ht="14.1" customHeight="1">
      <c r="B20" s="27">
        <v>8</v>
      </c>
      <c r="C20" s="26" t="s">
        <v>4</v>
      </c>
      <c r="D20" s="1">
        <v>3471988.3280500001</v>
      </c>
      <c r="E20" s="1">
        <v>3.02420741054488</v>
      </c>
      <c r="F20" s="14">
        <v>3.0272031025444157</v>
      </c>
    </row>
    <row r="21" spans="2:6" ht="14.1" customHeight="1">
      <c r="B21" s="25">
        <v>9</v>
      </c>
      <c r="C21" s="28" t="s">
        <v>30</v>
      </c>
      <c r="D21" s="1">
        <v>2704390.6678200001</v>
      </c>
      <c r="E21" s="1">
        <v>2.3556065072439609</v>
      </c>
      <c r="F21" s="14">
        <v>2.3579399026133396</v>
      </c>
    </row>
    <row r="22" spans="2:6" ht="14.1" customHeight="1">
      <c r="B22" s="27">
        <v>10</v>
      </c>
      <c r="C22" s="26" t="s">
        <v>0</v>
      </c>
      <c r="D22" s="1">
        <v>2658294.7219799999</v>
      </c>
      <c r="E22" s="1">
        <v>2.3154555367239369</v>
      </c>
      <c r="F22" s="14">
        <v>2.3177491597084114</v>
      </c>
    </row>
    <row r="23" spans="2:6" ht="14.1" customHeight="1">
      <c r="B23" s="25">
        <v>11</v>
      </c>
      <c r="C23" s="28" t="s">
        <v>9</v>
      </c>
      <c r="D23" s="1">
        <v>1507035.1575199999</v>
      </c>
      <c r="E23" s="1">
        <v>1.3126734483820595</v>
      </c>
      <c r="F23" s="14">
        <v>1.3139737445633362</v>
      </c>
    </row>
    <row r="24" spans="2:6" s="9" customFormat="1" ht="14.1" customHeight="1">
      <c r="B24" s="27">
        <v>12</v>
      </c>
      <c r="C24" s="26" t="s">
        <v>21</v>
      </c>
      <c r="D24" s="1">
        <v>1213589.8295400001</v>
      </c>
      <c r="E24" s="1">
        <v>1.0570736445758904</v>
      </c>
      <c r="F24" s="14">
        <v>1.058120751017378</v>
      </c>
    </row>
    <row r="25" spans="2:6" ht="14.1" customHeight="1">
      <c r="B25" s="25">
        <v>13</v>
      </c>
      <c r="C25" s="28" t="s">
        <v>42</v>
      </c>
      <c r="D25" s="1">
        <v>370610.32487999997</v>
      </c>
      <c r="E25" s="1">
        <v>0.3228128625524575</v>
      </c>
      <c r="F25" s="14">
        <v>0.32313263159552102</v>
      </c>
    </row>
    <row r="26" spans="2:6" ht="14.1" customHeight="1">
      <c r="B26" s="27">
        <v>14</v>
      </c>
      <c r="C26" s="26" t="s">
        <v>51</v>
      </c>
      <c r="D26" s="1">
        <v>369501.96280000004</v>
      </c>
      <c r="E26" s="1">
        <v>0.32184744547751437</v>
      </c>
      <c r="F26" s="14">
        <v>0.32216625820647143</v>
      </c>
    </row>
    <row r="27" spans="2:6" ht="14.1" customHeight="1">
      <c r="B27" s="25">
        <v>15</v>
      </c>
      <c r="C27" s="28" t="s">
        <v>45</v>
      </c>
      <c r="D27" s="1">
        <v>323150.72149999999</v>
      </c>
      <c r="E27" s="1">
        <v>0.28147410484876234</v>
      </c>
      <c r="F27" s="14">
        <v>0.28175292491944648</v>
      </c>
    </row>
    <row r="28" spans="2:6" s="9" customFormat="1" ht="14.1" customHeight="1">
      <c r="B28" s="27">
        <v>16</v>
      </c>
      <c r="C28" s="26" t="s">
        <v>14</v>
      </c>
      <c r="D28" s="1">
        <v>180638.06818999999</v>
      </c>
      <c r="E28" s="1">
        <v>0.15734125026668069</v>
      </c>
      <c r="F28" s="14">
        <v>0.15749710793800883</v>
      </c>
    </row>
    <row r="29" spans="2:6" s="9" customFormat="1" ht="14.1" customHeight="1">
      <c r="B29" s="25">
        <v>17</v>
      </c>
      <c r="C29" s="28" t="s">
        <v>5</v>
      </c>
      <c r="D29" s="1">
        <v>175978.54058999999</v>
      </c>
      <c r="E29" s="1">
        <v>0.15328266003937061</v>
      </c>
      <c r="F29" s="14">
        <v>0.15343449738913251</v>
      </c>
    </row>
    <row r="30" spans="2:6" ht="14.1" customHeight="1">
      <c r="B30" s="27">
        <v>18</v>
      </c>
      <c r="C30" s="26" t="s">
        <v>60</v>
      </c>
      <c r="D30" s="1">
        <v>173758.89603</v>
      </c>
      <c r="E30" s="1">
        <v>0.15134928213228022</v>
      </c>
      <c r="F30" s="14">
        <v>0.1514992043340572</v>
      </c>
    </row>
    <row r="31" spans="2:6" s="9" customFormat="1" ht="14.1" customHeight="1">
      <c r="B31" s="25">
        <v>19</v>
      </c>
      <c r="C31" s="28" t="s">
        <v>20</v>
      </c>
      <c r="D31" s="1">
        <v>170657.47745999999</v>
      </c>
      <c r="E31" s="1">
        <v>0.14864785224934529</v>
      </c>
      <c r="F31" s="14">
        <v>0.14879509849316402</v>
      </c>
    </row>
    <row r="32" spans="2:6" ht="14.1" customHeight="1">
      <c r="B32" s="27">
        <v>20</v>
      </c>
      <c r="C32" s="26" t="s">
        <v>17</v>
      </c>
      <c r="D32" s="1">
        <v>169330.57858</v>
      </c>
      <c r="E32" s="1">
        <v>0.14749208297629782</v>
      </c>
      <c r="F32" s="14">
        <v>0.14763818434865286</v>
      </c>
    </row>
    <row r="33" spans="2:6" s="9" customFormat="1" ht="14.1" customHeight="1">
      <c r="B33" s="25">
        <v>21</v>
      </c>
      <c r="C33" s="28" t="s">
        <v>2</v>
      </c>
      <c r="D33" s="1">
        <v>93159.645730000004</v>
      </c>
      <c r="E33" s="1">
        <v>8.1144884245228505E-2</v>
      </c>
      <c r="F33" s="14">
        <v>8.1225264010084938E-2</v>
      </c>
    </row>
    <row r="34" spans="2:6" ht="14.1" customHeight="1">
      <c r="B34" s="27">
        <v>22</v>
      </c>
      <c r="C34" s="26" t="s">
        <v>57</v>
      </c>
      <c r="D34" s="1">
        <v>64011.650780000004</v>
      </c>
      <c r="E34" s="1">
        <v>5.5756094306576007E-2</v>
      </c>
      <c r="F34" s="14">
        <v>5.5811324673731767E-2</v>
      </c>
    </row>
    <row r="35" spans="2:6" ht="14.1" customHeight="1">
      <c r="B35" s="25">
        <v>23</v>
      </c>
      <c r="C35" s="28" t="s">
        <v>1</v>
      </c>
      <c r="D35" s="1">
        <v>60407.841240000002</v>
      </c>
      <c r="E35" s="1">
        <v>5.2617066611980783E-2</v>
      </c>
      <c r="F35" s="14">
        <v>5.2669187549499459E-2</v>
      </c>
    </row>
    <row r="36" spans="2:6" ht="14.1" customHeight="1">
      <c r="B36" s="27">
        <v>24</v>
      </c>
      <c r="C36" s="26" t="s">
        <v>8</v>
      </c>
      <c r="D36" s="1">
        <v>50968.206100000003</v>
      </c>
      <c r="E36" s="1">
        <v>4.4394857363005233E-2</v>
      </c>
      <c r="F36" s="14">
        <v>4.4438833618919142E-2</v>
      </c>
    </row>
    <row r="37" spans="2:6" ht="14.1" customHeight="1">
      <c r="B37" s="25">
        <v>25</v>
      </c>
      <c r="C37" s="28" t="s">
        <v>50</v>
      </c>
      <c r="D37" s="1">
        <v>40345.428679999997</v>
      </c>
      <c r="E37" s="1">
        <v>3.5142095210957409E-2</v>
      </c>
      <c r="F37" s="14">
        <v>3.5176905949501104E-2</v>
      </c>
    </row>
    <row r="38" spans="2:6" ht="14.1" customHeight="1">
      <c r="B38" s="27">
        <v>26</v>
      </c>
      <c r="C38" s="26" t="s">
        <v>44</v>
      </c>
      <c r="D38" s="1">
        <v>38867.923219999997</v>
      </c>
      <c r="E38" s="1">
        <v>3.3855143027059352E-2</v>
      </c>
      <c r="F38" s="14">
        <v>3.3888678948159091E-2</v>
      </c>
    </row>
    <row r="39" spans="2:6" ht="14.1" customHeight="1">
      <c r="B39" s="25">
        <v>27</v>
      </c>
      <c r="C39" s="28" t="s">
        <v>41</v>
      </c>
      <c r="D39" s="1">
        <v>32258.223170000001</v>
      </c>
      <c r="E39" s="1">
        <v>2.8097893294622752E-2</v>
      </c>
      <c r="F39" s="14">
        <v>2.8125726251401115E-2</v>
      </c>
    </row>
    <row r="40" spans="2:6" ht="14.1" customHeight="1">
      <c r="B40" s="27">
        <v>28</v>
      </c>
      <c r="C40" s="26" t="s">
        <v>36</v>
      </c>
      <c r="D40" s="1">
        <v>29948.861149999997</v>
      </c>
      <c r="E40" s="1">
        <v>2.6086368751728515E-2</v>
      </c>
      <c r="F40" s="14">
        <v>2.611220915073488E-2</v>
      </c>
    </row>
    <row r="41" spans="2:6" ht="14.1" customHeight="1">
      <c r="B41" s="25">
        <v>29</v>
      </c>
      <c r="C41" s="28" t="s">
        <v>33</v>
      </c>
      <c r="D41" s="1">
        <v>29222.651530000003</v>
      </c>
      <c r="E41" s="1">
        <v>2.5453818090002515E-2</v>
      </c>
      <c r="F41" s="14">
        <v>2.547903190270067E-2</v>
      </c>
    </row>
    <row r="42" spans="2:6" ht="14.1" customHeight="1">
      <c r="B42" s="27">
        <v>30</v>
      </c>
      <c r="C42" s="26" t="s">
        <v>58</v>
      </c>
      <c r="D42" s="1">
        <v>28803.61088</v>
      </c>
      <c r="E42" s="1">
        <v>2.5088820941592947E-2</v>
      </c>
      <c r="F42" s="14">
        <v>2.511367319872004E-2</v>
      </c>
    </row>
    <row r="43" spans="2:6" ht="14.1" customHeight="1">
      <c r="B43" s="25">
        <v>31</v>
      </c>
      <c r="C43" s="28" t="s">
        <v>11</v>
      </c>
      <c r="D43" s="1">
        <v>27508.634120000002</v>
      </c>
      <c r="E43" s="1">
        <v>2.3960856805758737E-2</v>
      </c>
      <c r="F43" s="14">
        <v>2.3984591734383259E-2</v>
      </c>
    </row>
    <row r="44" spans="2:6" ht="14.1" customHeight="1">
      <c r="B44" s="27">
        <v>32</v>
      </c>
      <c r="C44" s="26" t="s">
        <v>37</v>
      </c>
      <c r="D44" s="1">
        <v>23415.75632</v>
      </c>
      <c r="E44" s="1">
        <v>2.0395835785032432E-2</v>
      </c>
      <c r="F44" s="14">
        <v>2.041603930740726E-2</v>
      </c>
    </row>
    <row r="45" spans="2:6" ht="14.1" customHeight="1">
      <c r="B45" s="25">
        <v>33</v>
      </c>
      <c r="C45" s="28" t="s">
        <v>16</v>
      </c>
      <c r="D45" s="1">
        <v>15750.832</v>
      </c>
      <c r="E45" s="1">
        <v>1.3719453625986228E-2</v>
      </c>
      <c r="F45" s="14">
        <v>1.3733043718161144E-2</v>
      </c>
    </row>
    <row r="46" spans="2:6" ht="14.1" customHeight="1">
      <c r="B46" s="27">
        <v>34</v>
      </c>
      <c r="C46" s="26" t="s">
        <v>35</v>
      </c>
      <c r="D46" s="1">
        <v>13842.261500000001</v>
      </c>
      <c r="E46" s="1">
        <v>1.20570306843489E-2</v>
      </c>
      <c r="F46" s="14">
        <v>1.2068974028655682E-2</v>
      </c>
    </row>
    <row r="47" spans="2:6" ht="14.1" customHeight="1">
      <c r="B47" s="25">
        <v>35</v>
      </c>
      <c r="C47" s="28" t="s">
        <v>52</v>
      </c>
      <c r="D47" s="1">
        <v>5908.1608699999997</v>
      </c>
      <c r="E47" s="1">
        <v>5.1461877741335463E-3</v>
      </c>
      <c r="F47" s="14">
        <v>5.151285438232023E-3</v>
      </c>
    </row>
    <row r="48" spans="2:6" ht="14.1" customHeight="1">
      <c r="B48" s="27">
        <v>36</v>
      </c>
      <c r="C48" s="26" t="s">
        <v>15</v>
      </c>
      <c r="D48" s="1">
        <v>4520.5780199999999</v>
      </c>
      <c r="E48" s="1">
        <v>3.9375609179275505E-3</v>
      </c>
      <c r="F48" s="14">
        <v>3.9414613513761264E-3</v>
      </c>
    </row>
    <row r="49" spans="2:6" ht="14.1" customHeight="1">
      <c r="B49" s="25">
        <v>37</v>
      </c>
      <c r="C49" s="28" t="s">
        <v>46</v>
      </c>
      <c r="D49" s="1">
        <v>2748.33871</v>
      </c>
      <c r="E49" s="1">
        <v>2.3938865883623042E-3</v>
      </c>
      <c r="F49" s="14">
        <v>2.3962579028678991E-3</v>
      </c>
    </row>
    <row r="50" spans="2:6" ht="14.1" customHeight="1">
      <c r="B50" s="27">
        <v>38</v>
      </c>
      <c r="C50" s="26" t="s">
        <v>49</v>
      </c>
      <c r="D50" s="1">
        <v>1862.11365</v>
      </c>
      <c r="E50" s="1">
        <v>1.6219576126195079E-3</v>
      </c>
      <c r="F50" s="14">
        <v>1.6235642767083425E-3</v>
      </c>
    </row>
    <row r="51" spans="2:6" ht="14.1" customHeight="1">
      <c r="B51" s="25">
        <v>39</v>
      </c>
      <c r="C51" s="28" t="s">
        <v>53</v>
      </c>
      <c r="D51" s="1">
        <v>1689.5818700000002</v>
      </c>
      <c r="E51" s="1">
        <v>1.4716771858637114E-3</v>
      </c>
      <c r="F51" s="14">
        <v>1.4731349865278519E-3</v>
      </c>
    </row>
    <row r="52" spans="2:6" ht="14.1" customHeight="1">
      <c r="B52" s="27">
        <v>40</v>
      </c>
      <c r="C52" s="26" t="s">
        <v>32</v>
      </c>
      <c r="D52" s="1">
        <v>816.54935</v>
      </c>
      <c r="E52" s="1">
        <v>7.1123931362192152E-4</v>
      </c>
      <c r="F52" s="14">
        <v>7.1194384662258252E-4</v>
      </c>
    </row>
    <row r="53" spans="2:6" ht="14.1" customHeight="1">
      <c r="B53" s="25">
        <v>41</v>
      </c>
      <c r="C53" s="28" t="s">
        <v>3</v>
      </c>
      <c r="D53" s="1">
        <v>644.66764000000001</v>
      </c>
      <c r="E53" s="1">
        <v>5.6152511760356437E-4</v>
      </c>
      <c r="F53" s="14">
        <v>5.620813480712491E-4</v>
      </c>
    </row>
    <row r="54" spans="2:6">
      <c r="B54" s="27">
        <v>42</v>
      </c>
      <c r="C54" s="28" t="s">
        <v>43</v>
      </c>
      <c r="D54" s="1">
        <v>526.82619999999997</v>
      </c>
      <c r="E54" s="1">
        <v>4.5888164002095546E-4</v>
      </c>
      <c r="F54" s="14">
        <v>4.5933619484181566E-4</v>
      </c>
    </row>
    <row r="55" spans="2:6">
      <c r="B55" s="25">
        <v>43</v>
      </c>
      <c r="C55" s="26" t="s">
        <v>18</v>
      </c>
      <c r="D55" s="1">
        <v>493.70573999999999</v>
      </c>
      <c r="E55" s="1">
        <v>4.3003271222835806E-4</v>
      </c>
      <c r="F55" s="14">
        <v>4.3045869013948591E-4</v>
      </c>
    </row>
    <row r="56" spans="2:6" ht="12.75" customHeight="1">
      <c r="B56" s="25">
        <v>44</v>
      </c>
      <c r="C56" s="26" t="s">
        <v>40</v>
      </c>
      <c r="D56" s="1">
        <v>225.47306</v>
      </c>
      <c r="E56" s="1">
        <v>1.9639389148326959E-4</v>
      </c>
      <c r="F56" s="14">
        <v>1.9658843356640273E-4</v>
      </c>
    </row>
    <row r="57" spans="2:6" ht="12.75" customHeight="1">
      <c r="B57" s="25">
        <v>45</v>
      </c>
      <c r="C57" s="26" t="s">
        <v>34</v>
      </c>
      <c r="D57" s="1">
        <v>0</v>
      </c>
      <c r="E57" s="1">
        <v>0</v>
      </c>
      <c r="F57" s="14">
        <v>0</v>
      </c>
    </row>
    <row r="58" spans="2:6">
      <c r="B58" s="25">
        <v>46</v>
      </c>
      <c r="C58" s="26" t="s">
        <v>54</v>
      </c>
      <c r="D58" s="1">
        <v>0</v>
      </c>
      <c r="E58" s="1">
        <v>0</v>
      </c>
      <c r="F58" s="14">
        <v>0</v>
      </c>
    </row>
    <row r="59" spans="2:6" ht="14.25" customHeight="1">
      <c r="B59" s="15"/>
      <c r="C59" s="16" t="s">
        <v>63</v>
      </c>
      <c r="D59" s="17">
        <v>114806554.46923999</v>
      </c>
      <c r="E59" s="17">
        <v>99.999999999999986</v>
      </c>
      <c r="F59" s="18">
        <f>SUM(F13:F58)</f>
        <v>100.09905709473134</v>
      </c>
    </row>
    <row r="60" spans="2:6" ht="14.25" customHeight="1">
      <c r="B60" s="51" t="s">
        <v>29</v>
      </c>
      <c r="C60" s="53" t="s">
        <v>25</v>
      </c>
      <c r="D60" s="53" t="s">
        <v>64</v>
      </c>
      <c r="E60" s="53" t="s">
        <v>26</v>
      </c>
      <c r="F60" s="53" t="s">
        <v>24</v>
      </c>
    </row>
    <row r="61" spans="2:6">
      <c r="B61" s="52"/>
      <c r="C61" s="54"/>
      <c r="D61" s="54"/>
      <c r="E61" s="54"/>
      <c r="F61" s="54"/>
    </row>
    <row r="62" spans="2:6">
      <c r="B62" s="52"/>
      <c r="C62" s="54"/>
      <c r="D62" s="54"/>
      <c r="E62" s="54"/>
      <c r="F62" s="54"/>
    </row>
    <row r="63" spans="2:6">
      <c r="B63" s="38">
        <v>47</v>
      </c>
      <c r="C63" s="36" t="s">
        <v>6</v>
      </c>
      <c r="D63" s="37">
        <v>-14040.35283</v>
      </c>
      <c r="E63" s="37">
        <v>12.358214775561875</v>
      </c>
      <c r="F63" s="39">
        <v>-1.2241688517330228E-2</v>
      </c>
    </row>
    <row r="64" spans="2:6">
      <c r="B64" s="38">
        <v>48</v>
      </c>
      <c r="C64" s="36" t="s">
        <v>28</v>
      </c>
      <c r="D64" s="37">
        <v>-99571.144339999999</v>
      </c>
      <c r="E64" s="37">
        <v>87.641785224438124</v>
      </c>
      <c r="F64" s="39">
        <v>-8.6815406214005283E-2</v>
      </c>
    </row>
    <row r="65" spans="1:6">
      <c r="B65" s="19"/>
      <c r="C65" s="16" t="s">
        <v>65</v>
      </c>
      <c r="D65" s="17">
        <v>-113611.49717</v>
      </c>
      <c r="E65" s="17">
        <v>100</v>
      </c>
      <c r="F65" s="20">
        <f>SUM(F63:F64)</f>
        <v>-9.9057094731335504E-2</v>
      </c>
    </row>
    <row r="66" spans="1:6">
      <c r="B66" s="19"/>
      <c r="C66" s="16" t="s">
        <v>66</v>
      </c>
      <c r="D66" s="17">
        <v>114692942.97206999</v>
      </c>
      <c r="E66" s="17"/>
      <c r="F66" s="18">
        <v>100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71</v>
      </c>
    </row>
    <row r="69" spans="1:6" ht="42" customHeight="1">
      <c r="A69" s="4"/>
      <c r="B69" s="55" t="s">
        <v>72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60:B62"/>
    <mergeCell ref="C60:C62"/>
    <mergeCell ref="D60:D62"/>
    <mergeCell ref="E60:E62"/>
    <mergeCell ref="F60:F62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67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27479964.44929</v>
      </c>
      <c r="E13" s="1">
        <v>27.080213184170503</v>
      </c>
      <c r="F13" s="14">
        <v>27.086851773564298</v>
      </c>
    </row>
    <row r="14" spans="2:6" ht="14.1" customHeight="1">
      <c r="B14" s="27">
        <v>2</v>
      </c>
      <c r="C14" s="28" t="s">
        <v>10</v>
      </c>
      <c r="D14" s="1">
        <v>17987924.477019999</v>
      </c>
      <c r="E14" s="1">
        <v>17.726253994154856</v>
      </c>
      <c r="F14" s="14">
        <v>17.73059950358482</v>
      </c>
    </row>
    <row r="15" spans="2:6" ht="14.1" customHeight="1">
      <c r="B15" s="25">
        <v>3</v>
      </c>
      <c r="C15" s="26" t="s">
        <v>19</v>
      </c>
      <c r="D15" s="1">
        <v>13901280.393469999</v>
      </c>
      <c r="E15" s="1">
        <v>13.69905835514367</v>
      </c>
      <c r="F15" s="14">
        <v>13.702416616132343</v>
      </c>
    </row>
    <row r="16" spans="2:6" ht="14.1" customHeight="1">
      <c r="B16" s="27">
        <v>4</v>
      </c>
      <c r="C16" s="26" t="s">
        <v>47</v>
      </c>
      <c r="D16" s="1">
        <v>12627604.484920001</v>
      </c>
      <c r="E16" s="1">
        <v>12.443910620337661</v>
      </c>
      <c r="F16" s="14">
        <v>12.4469611876467</v>
      </c>
    </row>
    <row r="17" spans="2:6" ht="14.1" customHeight="1">
      <c r="B17" s="25">
        <v>5</v>
      </c>
      <c r="C17" s="28" t="s">
        <v>38</v>
      </c>
      <c r="D17" s="1">
        <v>9162496.6297500003</v>
      </c>
      <c r="E17" s="1">
        <v>9.0292097171648464</v>
      </c>
      <c r="F17" s="14">
        <v>9.0314231862928409</v>
      </c>
    </row>
    <row r="18" spans="2:6" ht="14.1" customHeight="1">
      <c r="B18" s="27">
        <v>6</v>
      </c>
      <c r="C18" s="26" t="s">
        <v>4</v>
      </c>
      <c r="D18" s="1">
        <v>3966791.3083000001</v>
      </c>
      <c r="E18" s="1">
        <v>3.9090863630521935</v>
      </c>
      <c r="F18" s="14">
        <v>3.9100446575490904</v>
      </c>
    </row>
    <row r="19" spans="2:6" ht="14.1" customHeight="1">
      <c r="B19" s="25">
        <v>7</v>
      </c>
      <c r="C19" s="28" t="s">
        <v>7</v>
      </c>
      <c r="D19" s="1">
        <v>3966642.1680799997</v>
      </c>
      <c r="E19" s="1">
        <v>3.9089393923761802</v>
      </c>
      <c r="F19" s="14">
        <v>3.909897650843893</v>
      </c>
    </row>
    <row r="20" spans="2:6" ht="14.1" customHeight="1">
      <c r="B20" s="27">
        <v>8</v>
      </c>
      <c r="C20" s="26" t="s">
        <v>39</v>
      </c>
      <c r="D20" s="1">
        <v>3191422.9747600001</v>
      </c>
      <c r="E20" s="1">
        <v>3.1449973189318796</v>
      </c>
      <c r="F20" s="14">
        <v>3.1457683005228652</v>
      </c>
    </row>
    <row r="21" spans="2:6" ht="14.1" customHeight="1">
      <c r="B21" s="25">
        <v>9</v>
      </c>
      <c r="C21" s="28" t="s">
        <v>9</v>
      </c>
      <c r="D21" s="1">
        <v>2535053.0858400003</v>
      </c>
      <c r="E21" s="1">
        <v>2.4981756480951418</v>
      </c>
      <c r="F21" s="14">
        <v>2.4987880643360509</v>
      </c>
    </row>
    <row r="22" spans="2:6" ht="14.1" customHeight="1">
      <c r="B22" s="27">
        <v>10</v>
      </c>
      <c r="C22" s="26" t="s">
        <v>30</v>
      </c>
      <c r="D22" s="1">
        <v>2274953.3988399999</v>
      </c>
      <c r="E22" s="1">
        <v>2.2418596333457845</v>
      </c>
      <c r="F22" s="14">
        <v>2.2424092148975645</v>
      </c>
    </row>
    <row r="23" spans="2:6" ht="14.1" customHeight="1">
      <c r="B23" s="25">
        <v>11</v>
      </c>
      <c r="C23" s="28" t="s">
        <v>0</v>
      </c>
      <c r="D23" s="1">
        <v>1273813.02009</v>
      </c>
      <c r="E23" s="1">
        <v>1.2552828517833297</v>
      </c>
      <c r="F23" s="14">
        <v>1.2555905785862682</v>
      </c>
    </row>
    <row r="24" spans="2:6" s="9" customFormat="1" ht="14.1" customHeight="1">
      <c r="B24" s="27">
        <v>12</v>
      </c>
      <c r="C24" s="26" t="s">
        <v>21</v>
      </c>
      <c r="D24" s="1">
        <v>561531.86129999999</v>
      </c>
      <c r="E24" s="1">
        <v>0.55336325277163712</v>
      </c>
      <c r="F24" s="14">
        <v>0.55349890722146655</v>
      </c>
    </row>
    <row r="25" spans="2:6" ht="14.1" customHeight="1">
      <c r="B25" s="25">
        <v>13</v>
      </c>
      <c r="C25" s="28" t="s">
        <v>42</v>
      </c>
      <c r="D25" s="1">
        <v>380861.52733000001</v>
      </c>
      <c r="E25" s="1">
        <v>0.37532113161127684</v>
      </c>
      <c r="F25" s="14">
        <v>0.37541313985606556</v>
      </c>
    </row>
    <row r="26" spans="2:6" ht="14.1" customHeight="1">
      <c r="B26" s="27">
        <v>14</v>
      </c>
      <c r="C26" s="26" t="s">
        <v>45</v>
      </c>
      <c r="D26" s="1">
        <v>376719.73535999999</v>
      </c>
      <c r="E26" s="1">
        <v>0.37123959032256593</v>
      </c>
      <c r="F26" s="14">
        <v>0.37133059799632795</v>
      </c>
    </row>
    <row r="27" spans="2:6" ht="14.1" customHeight="1">
      <c r="B27" s="25">
        <v>15</v>
      </c>
      <c r="C27" s="28" t="s">
        <v>51</v>
      </c>
      <c r="D27" s="1">
        <v>329733.70919000002</v>
      </c>
      <c r="E27" s="1">
        <v>0.32493707025531421</v>
      </c>
      <c r="F27" s="14">
        <v>0.32501672707978513</v>
      </c>
    </row>
    <row r="28" spans="2:6" s="9" customFormat="1" ht="14.1" customHeight="1">
      <c r="B28" s="27">
        <v>16</v>
      </c>
      <c r="C28" s="26" t="s">
        <v>17</v>
      </c>
      <c r="D28" s="1">
        <v>272626.39412000001</v>
      </c>
      <c r="E28" s="1">
        <v>0.2686604957595583</v>
      </c>
      <c r="F28" s="14">
        <v>0.26872635664128586</v>
      </c>
    </row>
    <row r="29" spans="2:6" s="9" customFormat="1" ht="14.1" customHeight="1">
      <c r="B29" s="25">
        <v>17</v>
      </c>
      <c r="C29" s="28" t="s">
        <v>14</v>
      </c>
      <c r="D29" s="1">
        <v>231127.30888</v>
      </c>
      <c r="E29" s="1">
        <v>0.2277650980482159</v>
      </c>
      <c r="F29" s="14">
        <v>0.22782093361176539</v>
      </c>
    </row>
    <row r="30" spans="2:6" ht="14.1" customHeight="1">
      <c r="B30" s="27">
        <v>18</v>
      </c>
      <c r="C30" s="26" t="s">
        <v>20</v>
      </c>
      <c r="D30" s="1">
        <v>171904.47169999999</v>
      </c>
      <c r="E30" s="1">
        <v>0.16940377595970588</v>
      </c>
      <c r="F30" s="14">
        <v>0.16944530451425255</v>
      </c>
    </row>
    <row r="31" spans="2:6" s="9" customFormat="1" ht="14.1" customHeight="1">
      <c r="B31" s="25">
        <v>19</v>
      </c>
      <c r="C31" s="28" t="s">
        <v>5</v>
      </c>
      <c r="D31" s="1">
        <v>159118.63222999999</v>
      </c>
      <c r="E31" s="1">
        <v>0.15680393219989608</v>
      </c>
      <c r="F31" s="14">
        <v>0.15684237196084358</v>
      </c>
    </row>
    <row r="32" spans="2:6" ht="14.1" customHeight="1">
      <c r="B32" s="27">
        <v>20</v>
      </c>
      <c r="C32" s="26" t="s">
        <v>60</v>
      </c>
      <c r="D32" s="1">
        <v>148251.21994000001</v>
      </c>
      <c r="E32" s="1">
        <v>0.14609460824438136</v>
      </c>
      <c r="F32" s="14">
        <v>0.14613042266394244</v>
      </c>
    </row>
    <row r="33" spans="2:6" s="9" customFormat="1" ht="14.1" customHeight="1">
      <c r="B33" s="25">
        <v>21</v>
      </c>
      <c r="C33" s="28" t="s">
        <v>2</v>
      </c>
      <c r="D33" s="1">
        <v>111854.38599</v>
      </c>
      <c r="E33" s="1">
        <v>0.11022723933225306</v>
      </c>
      <c r="F33" s="14">
        <v>0.11025426103171167</v>
      </c>
    </row>
    <row r="34" spans="2:6" ht="14.1" customHeight="1">
      <c r="B34" s="27">
        <v>22</v>
      </c>
      <c r="C34" s="26" t="s">
        <v>33</v>
      </c>
      <c r="D34" s="1">
        <v>50963.964999999997</v>
      </c>
      <c r="E34" s="1">
        <v>5.022259178891559E-2</v>
      </c>
      <c r="F34" s="14">
        <v>5.0234903625713589E-2</v>
      </c>
    </row>
    <row r="35" spans="2:6" ht="14.1" customHeight="1">
      <c r="B35" s="25">
        <v>23</v>
      </c>
      <c r="C35" s="28" t="s">
        <v>1</v>
      </c>
      <c r="D35" s="1">
        <v>41076.500439999996</v>
      </c>
      <c r="E35" s="1">
        <v>4.0478960255846096E-2</v>
      </c>
      <c r="F35" s="14">
        <v>4.0488883486302168E-2</v>
      </c>
    </row>
    <row r="36" spans="2:6" ht="14.1" customHeight="1">
      <c r="B36" s="27">
        <v>24</v>
      </c>
      <c r="C36" s="26" t="s">
        <v>52</v>
      </c>
      <c r="D36" s="1">
        <v>37404.828959999999</v>
      </c>
      <c r="E36" s="1">
        <v>3.6860700610564505E-2</v>
      </c>
      <c r="F36" s="14">
        <v>3.6869736841352523E-2</v>
      </c>
    </row>
    <row r="37" spans="2:6" ht="14.1" customHeight="1">
      <c r="B37" s="25">
        <v>25</v>
      </c>
      <c r="C37" s="28" t="s">
        <v>41</v>
      </c>
      <c r="D37" s="1">
        <v>32860.326489999999</v>
      </c>
      <c r="E37" s="1">
        <v>3.2382307054754457E-2</v>
      </c>
      <c r="F37" s="14">
        <v>3.2390245428012387E-2</v>
      </c>
    </row>
    <row r="38" spans="2:6" ht="14.1" customHeight="1">
      <c r="B38" s="27">
        <v>26</v>
      </c>
      <c r="C38" s="26" t="s">
        <v>44</v>
      </c>
      <c r="D38" s="1">
        <v>32262.98331</v>
      </c>
      <c r="E38" s="1">
        <v>3.1793653430825616E-2</v>
      </c>
      <c r="F38" s="14">
        <v>3.1801447498361946E-2</v>
      </c>
    </row>
    <row r="39" spans="2:6" ht="14.1" customHeight="1">
      <c r="B39" s="25">
        <v>27</v>
      </c>
      <c r="C39" s="28" t="s">
        <v>8</v>
      </c>
      <c r="D39" s="1">
        <v>30608.655989999999</v>
      </c>
      <c r="E39" s="1">
        <v>3.0163391623730922E-2</v>
      </c>
      <c r="F39" s="14">
        <v>3.0170786040102468E-2</v>
      </c>
    </row>
    <row r="40" spans="2:6" ht="14.1" customHeight="1">
      <c r="B40" s="27">
        <v>28</v>
      </c>
      <c r="C40" s="26" t="s">
        <v>58</v>
      </c>
      <c r="D40" s="1">
        <v>28100.75546</v>
      </c>
      <c r="E40" s="1">
        <v>2.7691973543026348E-2</v>
      </c>
      <c r="F40" s="14">
        <v>2.769876210265125E-2</v>
      </c>
    </row>
    <row r="41" spans="2:6" ht="14.1" customHeight="1">
      <c r="B41" s="25">
        <v>29</v>
      </c>
      <c r="C41" s="28" t="s">
        <v>50</v>
      </c>
      <c r="D41" s="1">
        <v>23223.97724</v>
      </c>
      <c r="E41" s="1">
        <v>2.2886137855239217E-2</v>
      </c>
      <c r="F41" s="14">
        <v>2.2891748286405222E-2</v>
      </c>
    </row>
    <row r="42" spans="2:6" ht="14.1" customHeight="1">
      <c r="B42" s="27">
        <v>30</v>
      </c>
      <c r="C42" s="26" t="s">
        <v>37</v>
      </c>
      <c r="D42" s="1">
        <v>15847.830460000001</v>
      </c>
      <c r="E42" s="1">
        <v>1.5617291942110909E-2</v>
      </c>
      <c r="F42" s="14">
        <v>1.5621120449218351E-2</v>
      </c>
    </row>
    <row r="43" spans="2:6" ht="14.1" customHeight="1">
      <c r="B43" s="25">
        <v>31</v>
      </c>
      <c r="C43" s="28" t="s">
        <v>6</v>
      </c>
      <c r="D43" s="1">
        <v>15200.518249999999</v>
      </c>
      <c r="E43" s="1">
        <v>1.4979396188065656E-2</v>
      </c>
      <c r="F43" s="14">
        <v>1.4983068317970364E-2</v>
      </c>
    </row>
    <row r="44" spans="2:6" ht="14.1" customHeight="1">
      <c r="B44" s="27">
        <v>32</v>
      </c>
      <c r="C44" s="26" t="s">
        <v>57</v>
      </c>
      <c r="D44" s="1">
        <v>14171.81091</v>
      </c>
      <c r="E44" s="1">
        <v>1.3965653462061483E-2</v>
      </c>
      <c r="F44" s="14">
        <v>1.3969077077611336E-2</v>
      </c>
    </row>
    <row r="45" spans="2:6" ht="14.1" customHeight="1">
      <c r="B45" s="25">
        <v>33</v>
      </c>
      <c r="C45" s="28" t="s">
        <v>16</v>
      </c>
      <c r="D45" s="1">
        <v>10814.706829999999</v>
      </c>
      <c r="E45" s="1">
        <v>1.0657385202267666E-2</v>
      </c>
      <c r="F45" s="14">
        <v>1.065999781110823E-2</v>
      </c>
    </row>
    <row r="46" spans="2:6" ht="14.1" customHeight="1">
      <c r="B46" s="27">
        <v>34</v>
      </c>
      <c r="C46" s="26" t="s">
        <v>11</v>
      </c>
      <c r="D46" s="1">
        <v>10571.37434</v>
      </c>
      <c r="E46" s="1">
        <v>1.0417592471967926E-2</v>
      </c>
      <c r="F46" s="14">
        <v>1.0420146296726355E-2</v>
      </c>
    </row>
    <row r="47" spans="2:6" ht="14.1" customHeight="1">
      <c r="B47" s="25">
        <v>35</v>
      </c>
      <c r="C47" s="28" t="s">
        <v>15</v>
      </c>
      <c r="D47" s="1">
        <v>7886.6715700000004</v>
      </c>
      <c r="E47" s="1">
        <v>7.7719440948787258E-3</v>
      </c>
      <c r="F47" s="14">
        <v>7.7738493511367362E-3</v>
      </c>
    </row>
    <row r="48" spans="2:6" ht="14.1" customHeight="1">
      <c r="B48" s="27">
        <v>36</v>
      </c>
      <c r="C48" s="26" t="s">
        <v>35</v>
      </c>
      <c r="D48" s="1">
        <v>6450.9106700000002</v>
      </c>
      <c r="E48" s="1">
        <v>6.357069220304384E-3</v>
      </c>
      <c r="F48" s="14">
        <v>6.3586276265109572E-3</v>
      </c>
    </row>
    <row r="49" spans="2:6" ht="14.1" customHeight="1">
      <c r="B49" s="25">
        <v>37</v>
      </c>
      <c r="C49" s="28" t="s">
        <v>36</v>
      </c>
      <c r="D49" s="1">
        <v>2365.4598700000001</v>
      </c>
      <c r="E49" s="1">
        <v>2.3310495061377454E-3</v>
      </c>
      <c r="F49" s="14">
        <v>2.3316209521755814E-3</v>
      </c>
    </row>
    <row r="50" spans="2:6" ht="14.1" customHeight="1">
      <c r="B50" s="27">
        <v>38</v>
      </c>
      <c r="C50" s="26" t="s">
        <v>49</v>
      </c>
      <c r="D50" s="1">
        <v>1505.82115</v>
      </c>
      <c r="E50" s="1">
        <v>1.4839159575508974E-3</v>
      </c>
      <c r="F50" s="14">
        <v>1.4842797327054753E-3</v>
      </c>
    </row>
    <row r="51" spans="2:6" ht="14.1" customHeight="1">
      <c r="B51" s="25">
        <v>39</v>
      </c>
      <c r="C51" s="28" t="s">
        <v>53</v>
      </c>
      <c r="D51" s="1">
        <v>1390.6827900000001</v>
      </c>
      <c r="E51" s="1">
        <v>1.3704525162051308E-3</v>
      </c>
      <c r="F51" s="14">
        <v>1.3707884763202488E-3</v>
      </c>
    </row>
    <row r="52" spans="2:6" ht="14.1" customHeight="1">
      <c r="B52" s="27">
        <v>40</v>
      </c>
      <c r="C52" s="26" t="s">
        <v>32</v>
      </c>
      <c r="D52" s="1">
        <v>522.19603000000006</v>
      </c>
      <c r="E52" s="1">
        <v>5.1459964012773177E-4</v>
      </c>
      <c r="F52" s="14">
        <v>5.1472579185666276E-4</v>
      </c>
    </row>
    <row r="53" spans="2:6" ht="14.1" customHeight="1">
      <c r="B53" s="25">
        <v>41</v>
      </c>
      <c r="C53" s="28" t="s">
        <v>3</v>
      </c>
      <c r="D53" s="1">
        <v>489.52855999999997</v>
      </c>
      <c r="E53" s="1">
        <v>4.824073840780573E-4</v>
      </c>
      <c r="F53" s="14">
        <v>4.8252564402385782E-4</v>
      </c>
    </row>
    <row r="54" spans="2:6">
      <c r="B54" s="27">
        <v>42</v>
      </c>
      <c r="C54" s="28" t="s">
        <v>18</v>
      </c>
      <c r="D54" s="1">
        <v>391.97146999999995</v>
      </c>
      <c r="E54" s="1">
        <v>3.8626945785539196E-4</v>
      </c>
      <c r="F54" s="14">
        <v>3.8636415003187613E-4</v>
      </c>
    </row>
    <row r="55" spans="2:6">
      <c r="B55" s="25">
        <v>43</v>
      </c>
      <c r="C55" s="26" t="s">
        <v>46</v>
      </c>
      <c r="D55" s="1">
        <v>262.95699999999999</v>
      </c>
      <c r="E55" s="1">
        <v>2.591317623940342E-4</v>
      </c>
      <c r="F55" s="14">
        <v>2.5919528735071472E-4</v>
      </c>
    </row>
    <row r="56" spans="2:6" ht="12.75" customHeight="1">
      <c r="B56" s="25">
        <v>44</v>
      </c>
      <c r="C56" s="26" t="s">
        <v>40</v>
      </c>
      <c r="D56" s="1">
        <v>124.66548</v>
      </c>
      <c r="E56" s="1">
        <v>1.2285197025406521E-4</v>
      </c>
      <c r="F56" s="14">
        <v>1.2288208684809601E-4</v>
      </c>
    </row>
    <row r="57" spans="2:6" ht="12.75" customHeight="1">
      <c r="B57" s="25">
        <v>45</v>
      </c>
      <c r="C57" s="26" t="s">
        <v>34</v>
      </c>
      <c r="D57" s="1">
        <v>0</v>
      </c>
      <c r="E57" s="1">
        <v>0</v>
      </c>
      <c r="F57" s="14">
        <v>0</v>
      </c>
    </row>
    <row r="58" spans="2:6">
      <c r="B58" s="25">
        <v>46</v>
      </c>
      <c r="C58" s="26" t="s">
        <v>54</v>
      </c>
      <c r="D58" s="1">
        <v>0</v>
      </c>
      <c r="E58" s="1">
        <v>0</v>
      </c>
      <c r="F58" s="14">
        <v>0</v>
      </c>
    </row>
    <row r="59" spans="2:6" ht="14.25" customHeight="1">
      <c r="B59" s="15"/>
      <c r="C59" s="16" t="s">
        <v>63</v>
      </c>
      <c r="D59" s="17">
        <v>101476174.73466998</v>
      </c>
      <c r="E59" s="17">
        <v>99.999999999999986</v>
      </c>
      <c r="F59" s="18">
        <v>100.02451453889471</v>
      </c>
    </row>
    <row r="60" spans="2:6" ht="14.25" customHeight="1">
      <c r="B60" s="51" t="s">
        <v>29</v>
      </c>
      <c r="C60" s="53" t="s">
        <v>25</v>
      </c>
      <c r="D60" s="53" t="s">
        <v>64</v>
      </c>
      <c r="E60" s="53" t="s">
        <v>26</v>
      </c>
      <c r="F60" s="53" t="s">
        <v>24</v>
      </c>
    </row>
    <row r="61" spans="2:6">
      <c r="B61" s="52"/>
      <c r="C61" s="54"/>
      <c r="D61" s="54"/>
      <c r="E61" s="54"/>
      <c r="F61" s="54"/>
    </row>
    <row r="62" spans="2:6">
      <c r="B62" s="52"/>
      <c r="C62" s="54"/>
      <c r="D62" s="54"/>
      <c r="E62" s="54"/>
      <c r="F62" s="54"/>
    </row>
    <row r="63" spans="2:6">
      <c r="B63" s="38">
        <v>47</v>
      </c>
      <c r="C63" s="36" t="s">
        <v>43</v>
      </c>
      <c r="D63" s="37">
        <v>-120.31932</v>
      </c>
      <c r="E63" s="37">
        <v>0.4837867888941168</v>
      </c>
      <c r="F63" s="39">
        <v>-1.1859810053066697E-4</v>
      </c>
    </row>
    <row r="64" spans="2:6">
      <c r="B64" s="38">
        <v>48</v>
      </c>
      <c r="C64" s="36" t="s">
        <v>28</v>
      </c>
      <c r="D64" s="37">
        <v>-24750.00016</v>
      </c>
      <c r="E64" s="37">
        <v>99.516213211105892</v>
      </c>
      <c r="F64" s="39">
        <v>-2.4395940794127689E-2</v>
      </c>
    </row>
    <row r="65" spans="1:6">
      <c r="B65" s="19"/>
      <c r="C65" s="16" t="s">
        <v>65</v>
      </c>
      <c r="D65" s="17">
        <v>-24870.319479999998</v>
      </c>
      <c r="E65" s="17">
        <v>100.00000000000001</v>
      </c>
      <c r="F65" s="20">
        <v>-2.4514538894658357E-2</v>
      </c>
    </row>
    <row r="66" spans="1:6">
      <c r="B66" s="19"/>
      <c r="C66" s="16" t="s">
        <v>66</v>
      </c>
      <c r="D66" s="17">
        <v>101451304.41518998</v>
      </c>
      <c r="E66" s="17"/>
      <c r="F66" s="18">
        <v>100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68</v>
      </c>
    </row>
    <row r="69" spans="1:6" ht="42" customHeight="1">
      <c r="A69" s="4"/>
      <c r="B69" s="55" t="s">
        <v>69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60:B62"/>
    <mergeCell ref="C60:C62"/>
    <mergeCell ref="D60:D62"/>
    <mergeCell ref="E60:E62"/>
    <mergeCell ref="F60:F62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opLeftCell="A37"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95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374734000.0618</v>
      </c>
      <c r="E13" s="1">
        <v>21.973890031366452</v>
      </c>
      <c r="F13" s="14">
        <v>22.05039097781744</v>
      </c>
    </row>
    <row r="14" spans="2:6" ht="14.1" customHeight="1">
      <c r="B14" s="27">
        <v>2</v>
      </c>
      <c r="C14" s="28" t="s">
        <v>47</v>
      </c>
      <c r="D14" s="1">
        <v>229192072.30752</v>
      </c>
      <c r="E14" s="1">
        <v>13.439510138166996</v>
      </c>
      <c r="F14" s="14">
        <v>13.486299088322834</v>
      </c>
    </row>
    <row r="15" spans="2:6" ht="14.1" customHeight="1">
      <c r="B15" s="25">
        <v>3</v>
      </c>
      <c r="C15" s="26" t="s">
        <v>10</v>
      </c>
      <c r="D15" s="1">
        <v>217677500.24033999</v>
      </c>
      <c r="E15" s="1">
        <v>12.764311356309118</v>
      </c>
      <c r="F15" s="14">
        <v>12.808749637294364</v>
      </c>
    </row>
    <row r="16" spans="2:6" ht="14.1" customHeight="1">
      <c r="B16" s="27">
        <v>4</v>
      </c>
      <c r="C16" s="26" t="s">
        <v>19</v>
      </c>
      <c r="D16" s="1">
        <v>197002391.01889002</v>
      </c>
      <c r="E16" s="1">
        <v>11.551951185244553</v>
      </c>
      <c r="F16" s="14">
        <v>11.592168697836334</v>
      </c>
    </row>
    <row r="17" spans="2:6" ht="14.1" customHeight="1">
      <c r="B17" s="25">
        <v>5</v>
      </c>
      <c r="C17" s="28" t="s">
        <v>14</v>
      </c>
      <c r="D17" s="1">
        <v>193546599.5487</v>
      </c>
      <c r="E17" s="1">
        <v>11.349308292620009</v>
      </c>
      <c r="F17" s="14">
        <v>11.388820314602013</v>
      </c>
    </row>
    <row r="18" spans="2:6" ht="14.1" customHeight="1">
      <c r="B18" s="27">
        <v>6</v>
      </c>
      <c r="C18" s="26" t="s">
        <v>51</v>
      </c>
      <c r="D18" s="1">
        <v>117837256.84062</v>
      </c>
      <c r="E18" s="1">
        <v>6.9098158239888603</v>
      </c>
      <c r="F18" s="14">
        <v>6.9338719856235365</v>
      </c>
    </row>
    <row r="19" spans="2:6" ht="14.1" customHeight="1">
      <c r="B19" s="25">
        <v>7</v>
      </c>
      <c r="C19" s="28" t="s">
        <v>38</v>
      </c>
      <c r="D19" s="1">
        <v>84509301.090360001</v>
      </c>
      <c r="E19" s="1">
        <v>4.9555100110503911</v>
      </c>
      <c r="F19" s="14">
        <v>4.972762359426194</v>
      </c>
    </row>
    <row r="20" spans="2:6" ht="14.1" customHeight="1">
      <c r="B20" s="27">
        <v>8</v>
      </c>
      <c r="C20" s="26" t="s">
        <v>50</v>
      </c>
      <c r="D20" s="1">
        <v>61562967.882589996</v>
      </c>
      <c r="E20" s="1">
        <v>3.6099683669842642</v>
      </c>
      <c r="F20" s="14">
        <v>3.6225362826486376</v>
      </c>
    </row>
    <row r="21" spans="2:6" ht="14.1" customHeight="1">
      <c r="B21" s="25">
        <v>9</v>
      </c>
      <c r="C21" s="28" t="s">
        <v>30</v>
      </c>
      <c r="D21" s="1">
        <v>48245810.141629994</v>
      </c>
      <c r="E21" s="1">
        <v>2.8290684228053107</v>
      </c>
      <c r="F21" s="14">
        <v>2.8389176762424713</v>
      </c>
    </row>
    <row r="22" spans="2:6" ht="14.1" customHeight="1">
      <c r="B22" s="27">
        <v>10</v>
      </c>
      <c r="C22" s="26" t="s">
        <v>7</v>
      </c>
      <c r="D22" s="1">
        <v>38312478.386500001</v>
      </c>
      <c r="E22" s="1">
        <v>2.2465914135232343</v>
      </c>
      <c r="F22" s="14">
        <v>2.2544128037813027</v>
      </c>
    </row>
    <row r="23" spans="2:6" ht="14.1" customHeight="1">
      <c r="B23" s="25">
        <v>11</v>
      </c>
      <c r="C23" s="28" t="s">
        <v>9</v>
      </c>
      <c r="D23" s="1">
        <v>35763278.4001</v>
      </c>
      <c r="E23" s="1">
        <v>2.0971098074776751</v>
      </c>
      <c r="F23" s="14">
        <v>2.10441078535891</v>
      </c>
    </row>
    <row r="24" spans="2:6" s="9" customFormat="1" ht="14.1" customHeight="1">
      <c r="B24" s="27">
        <v>12</v>
      </c>
      <c r="C24" s="26" t="s">
        <v>4</v>
      </c>
      <c r="D24" s="1">
        <v>33628343.313689999</v>
      </c>
      <c r="E24" s="1">
        <v>1.9719201294523494</v>
      </c>
      <c r="F24" s="14">
        <v>1.9787852660309673</v>
      </c>
    </row>
    <row r="25" spans="2:6" ht="14.1" customHeight="1">
      <c r="B25" s="25">
        <v>13</v>
      </c>
      <c r="C25" s="28" t="s">
        <v>21</v>
      </c>
      <c r="D25" s="1">
        <v>19482738.274830002</v>
      </c>
      <c r="E25" s="1">
        <v>1.1424411670422372</v>
      </c>
      <c r="F25" s="14">
        <v>1.1464185160877887</v>
      </c>
    </row>
    <row r="26" spans="2:6" ht="14.1" customHeight="1">
      <c r="B26" s="27">
        <v>14</v>
      </c>
      <c r="C26" s="26" t="s">
        <v>0</v>
      </c>
      <c r="D26" s="1">
        <v>19265845.28328</v>
      </c>
      <c r="E26" s="1">
        <v>1.129722858204214</v>
      </c>
      <c r="F26" s="14">
        <v>1.1336559291241364</v>
      </c>
    </row>
    <row r="27" spans="2:6" ht="14.1" customHeight="1">
      <c r="B27" s="25">
        <v>15</v>
      </c>
      <c r="C27" s="28" t="s">
        <v>45</v>
      </c>
      <c r="D27" s="1">
        <v>10574329.43984</v>
      </c>
      <c r="E27" s="1">
        <v>0.62006423817471856</v>
      </c>
      <c r="F27" s="14">
        <v>0.62222295932118232</v>
      </c>
    </row>
    <row r="28" spans="2:6" s="9" customFormat="1" ht="14.1" customHeight="1">
      <c r="B28" s="27">
        <v>16</v>
      </c>
      <c r="C28" s="26" t="s">
        <v>42</v>
      </c>
      <c r="D28" s="1">
        <v>5404130.5714199999</v>
      </c>
      <c r="E28" s="1">
        <v>0.31689083689215491</v>
      </c>
      <c r="F28" s="14">
        <v>0.31799407573194571</v>
      </c>
    </row>
    <row r="29" spans="2:6" s="9" customFormat="1" ht="14.1" customHeight="1">
      <c r="B29" s="25">
        <v>17</v>
      </c>
      <c r="C29" s="28" t="s">
        <v>1</v>
      </c>
      <c r="D29" s="1">
        <v>3963300.3823600002</v>
      </c>
      <c r="E29" s="1">
        <v>0.23240252218610741</v>
      </c>
      <c r="F29" s="14">
        <v>0.2332116193864418</v>
      </c>
    </row>
    <row r="30" spans="2:6" ht="14.1" customHeight="1">
      <c r="B30" s="27">
        <v>18</v>
      </c>
      <c r="C30" s="26" t="s">
        <v>11</v>
      </c>
      <c r="D30" s="1">
        <v>2493926.5309499996</v>
      </c>
      <c r="E30" s="1">
        <v>0.14624044609873899</v>
      </c>
      <c r="F30" s="14">
        <v>0.14674957454709286</v>
      </c>
    </row>
    <row r="31" spans="2:6" s="9" customFormat="1" ht="14.1" customHeight="1">
      <c r="B31" s="25">
        <v>19</v>
      </c>
      <c r="C31" s="28" t="s">
        <v>5</v>
      </c>
      <c r="D31" s="1">
        <v>2415749.3640799997</v>
      </c>
      <c r="E31" s="1">
        <v>0.14165624379128394</v>
      </c>
      <c r="F31" s="14">
        <v>0.14214941257957114</v>
      </c>
    </row>
    <row r="32" spans="2:6" ht="14.1" customHeight="1">
      <c r="B32" s="27">
        <v>20</v>
      </c>
      <c r="C32" s="26" t="s">
        <v>44</v>
      </c>
      <c r="D32" s="1">
        <v>1920815.9043000001</v>
      </c>
      <c r="E32" s="1">
        <v>0.11263402158498328</v>
      </c>
      <c r="F32" s="14">
        <v>0.1130261510277689</v>
      </c>
    </row>
    <row r="33" spans="2:6" s="9" customFormat="1" ht="14.1" customHeight="1">
      <c r="B33" s="25">
        <v>21</v>
      </c>
      <c r="C33" s="28" t="s">
        <v>37</v>
      </c>
      <c r="D33" s="1">
        <v>1420493.50193</v>
      </c>
      <c r="E33" s="1">
        <v>8.3295799144280383E-2</v>
      </c>
      <c r="F33" s="14">
        <v>8.3585789103310548E-2</v>
      </c>
    </row>
    <row r="34" spans="2:6" ht="14.1" customHeight="1">
      <c r="B34" s="27">
        <v>22</v>
      </c>
      <c r="C34" s="26" t="s">
        <v>17</v>
      </c>
      <c r="D34" s="1">
        <v>1203020.4217699999</v>
      </c>
      <c r="E34" s="1">
        <v>7.0543474702328801E-2</v>
      </c>
      <c r="F34" s="14">
        <v>7.0789068112187783E-2</v>
      </c>
    </row>
    <row r="35" spans="2:6" ht="14.1" customHeight="1">
      <c r="B35" s="25">
        <v>23</v>
      </c>
      <c r="C35" s="28" t="s">
        <v>52</v>
      </c>
      <c r="D35" s="1">
        <v>845922.56647000008</v>
      </c>
      <c r="E35" s="1">
        <v>4.9603744116086472E-2</v>
      </c>
      <c r="F35" s="14">
        <v>4.977643695140041E-2</v>
      </c>
    </row>
    <row r="36" spans="2:6" ht="14.1" customHeight="1">
      <c r="B36" s="27">
        <v>24</v>
      </c>
      <c r="C36" s="26" t="s">
        <v>20</v>
      </c>
      <c r="D36" s="1">
        <v>826720.53892999992</v>
      </c>
      <c r="E36" s="1">
        <v>4.8477763443199443E-2</v>
      </c>
      <c r="F36" s="14">
        <v>4.8646536235815503E-2</v>
      </c>
    </row>
    <row r="37" spans="2:6" ht="14.1" customHeight="1">
      <c r="B37" s="25">
        <v>25</v>
      </c>
      <c r="C37" s="28" t="s">
        <v>35</v>
      </c>
      <c r="D37" s="1">
        <v>814300.70606</v>
      </c>
      <c r="E37" s="1">
        <v>4.7749481404077504E-2</v>
      </c>
      <c r="F37" s="14">
        <v>4.7915718720945008E-2</v>
      </c>
    </row>
    <row r="38" spans="2:6" ht="14.1" customHeight="1">
      <c r="B38" s="27">
        <v>26</v>
      </c>
      <c r="C38" s="26" t="s">
        <v>57</v>
      </c>
      <c r="D38" s="1">
        <v>620841.95316999999</v>
      </c>
      <c r="E38" s="1">
        <v>3.6405324319561318E-2</v>
      </c>
      <c r="F38" s="14">
        <v>3.6532067548107845E-2</v>
      </c>
    </row>
    <row r="39" spans="2:6" ht="14.1" customHeight="1">
      <c r="B39" s="25">
        <v>27</v>
      </c>
      <c r="C39" s="28" t="s">
        <v>18</v>
      </c>
      <c r="D39" s="1">
        <v>421921.42981</v>
      </c>
      <c r="E39" s="1">
        <v>2.4740896473212603E-2</v>
      </c>
      <c r="F39" s="14">
        <v>2.482703060756683E-2</v>
      </c>
    </row>
    <row r="40" spans="2:6" ht="14.1" customHeight="1">
      <c r="B40" s="27">
        <v>28</v>
      </c>
      <c r="C40" s="26" t="s">
        <v>39</v>
      </c>
      <c r="D40" s="1">
        <v>372001.25870000001</v>
      </c>
      <c r="E40" s="1">
        <v>2.1813645809709341E-2</v>
      </c>
      <c r="F40" s="14">
        <v>2.1889588874301334E-2</v>
      </c>
    </row>
    <row r="41" spans="2:6" ht="14.1" customHeight="1">
      <c r="B41" s="25">
        <v>29</v>
      </c>
      <c r="C41" s="28" t="s">
        <v>36</v>
      </c>
      <c r="D41" s="1">
        <v>309775.57568000001</v>
      </c>
      <c r="E41" s="1">
        <v>1.8164816732063199E-2</v>
      </c>
      <c r="F41" s="14">
        <v>1.8228056589463412E-2</v>
      </c>
    </row>
    <row r="42" spans="2:6" ht="14.1" customHeight="1">
      <c r="B42" s="27">
        <v>30</v>
      </c>
      <c r="C42" s="26" t="s">
        <v>46</v>
      </c>
      <c r="D42" s="1">
        <v>236163.54633000001</v>
      </c>
      <c r="E42" s="1">
        <v>1.3848307854683885E-2</v>
      </c>
      <c r="F42" s="14">
        <v>1.3896520012663912E-2</v>
      </c>
    </row>
    <row r="43" spans="2:6" ht="14.1" customHeight="1">
      <c r="B43" s="25">
        <v>31</v>
      </c>
      <c r="C43" s="28" t="s">
        <v>8</v>
      </c>
      <c r="D43" s="1">
        <v>207658.92788</v>
      </c>
      <c r="E43" s="1">
        <v>1.2176835954341075E-2</v>
      </c>
      <c r="F43" s="14">
        <v>1.2219228970505069E-2</v>
      </c>
    </row>
    <row r="44" spans="2:6" ht="14.1" customHeight="1">
      <c r="B44" s="27">
        <v>32</v>
      </c>
      <c r="C44" s="26" t="s">
        <v>41</v>
      </c>
      <c r="D44" s="1">
        <v>178766.77770999999</v>
      </c>
      <c r="E44" s="1">
        <v>1.0482639723146137E-2</v>
      </c>
      <c r="F44" s="14">
        <v>1.0519134483927259E-2</v>
      </c>
    </row>
    <row r="45" spans="2:6" ht="14.1" customHeight="1">
      <c r="B45" s="25">
        <v>33</v>
      </c>
      <c r="C45" s="28" t="s">
        <v>58</v>
      </c>
      <c r="D45" s="1">
        <v>137225.41350999998</v>
      </c>
      <c r="E45" s="1">
        <v>8.0467108548470147E-3</v>
      </c>
      <c r="F45" s="14">
        <v>8.0747250569448027E-3</v>
      </c>
    </row>
    <row r="46" spans="2:6" ht="14.1" customHeight="1">
      <c r="B46" s="27">
        <v>34</v>
      </c>
      <c r="C46" s="26" t="s">
        <v>16</v>
      </c>
      <c r="D46" s="1">
        <v>107256.03023999999</v>
      </c>
      <c r="E46" s="1">
        <v>6.2893471457246813E-3</v>
      </c>
      <c r="F46" s="14">
        <v>6.3112431781759222E-3</v>
      </c>
    </row>
    <row r="47" spans="2:6" ht="14.1" customHeight="1">
      <c r="B47" s="25">
        <v>35</v>
      </c>
      <c r="C47" s="28" t="s">
        <v>60</v>
      </c>
      <c r="D47" s="1">
        <v>29241.01021</v>
      </c>
      <c r="E47" s="1">
        <v>1.7146529075414509E-3</v>
      </c>
      <c r="F47" s="14">
        <v>1.7206223817708489E-3</v>
      </c>
    </row>
    <row r="48" spans="2:6" ht="14.1" customHeight="1">
      <c r="B48" s="27">
        <v>36</v>
      </c>
      <c r="C48" s="26" t="s">
        <v>53</v>
      </c>
      <c r="D48" s="1">
        <v>20001.262010000002</v>
      </c>
      <c r="E48" s="1">
        <v>1.1728466907828103E-3</v>
      </c>
      <c r="F48" s="14">
        <v>1.1769298950656533E-3</v>
      </c>
    </row>
    <row r="49" spans="2:6" ht="14.1" customHeight="1">
      <c r="B49" s="25">
        <v>37</v>
      </c>
      <c r="C49" s="28" t="s">
        <v>3</v>
      </c>
      <c r="D49" s="1">
        <v>19592.498420000004</v>
      </c>
      <c r="E49" s="1">
        <v>1.1488773520678679E-3</v>
      </c>
      <c r="F49" s="14">
        <v>1.1528771083542534E-3</v>
      </c>
    </row>
    <row r="50" spans="2:6" ht="14.1" customHeight="1">
      <c r="B50" s="27">
        <v>38</v>
      </c>
      <c r="C50" s="26" t="s">
        <v>15</v>
      </c>
      <c r="D50" s="1">
        <v>17931.52477</v>
      </c>
      <c r="E50" s="1">
        <v>1.0514801254375694E-3</v>
      </c>
      <c r="F50" s="14">
        <v>1.0551407983842146E-3</v>
      </c>
    </row>
    <row r="51" spans="2:6" ht="14.1" customHeight="1">
      <c r="B51" s="25">
        <v>39</v>
      </c>
      <c r="C51" s="28" t="s">
        <v>40</v>
      </c>
      <c r="D51" s="1">
        <v>16069.200419999999</v>
      </c>
      <c r="E51" s="1">
        <v>9.4227596872137288E-4</v>
      </c>
      <c r="F51" s="14">
        <v>9.4555645312000729E-4</v>
      </c>
    </row>
    <row r="52" spans="2:6" ht="14.1" customHeight="1">
      <c r="B52" s="27">
        <v>40</v>
      </c>
      <c r="C52" s="26" t="s">
        <v>32</v>
      </c>
      <c r="D52" s="1">
        <v>10739.854579999999</v>
      </c>
      <c r="E52" s="1">
        <v>6.2977040635455415E-4</v>
      </c>
      <c r="F52" s="14">
        <v>6.3196291901681731E-4</v>
      </c>
    </row>
    <row r="53" spans="2:6" ht="14.1" customHeight="1">
      <c r="B53" s="25">
        <v>41</v>
      </c>
      <c r="C53" s="28" t="s">
        <v>49</v>
      </c>
      <c r="D53" s="1">
        <v>9360.7450000000008</v>
      </c>
      <c r="E53" s="1">
        <v>5.4890130387886139E-4</v>
      </c>
      <c r="F53" s="14">
        <v>5.5081227499935838E-4</v>
      </c>
    </row>
    <row r="54" spans="2:6">
      <c r="B54" s="27">
        <v>42</v>
      </c>
      <c r="C54" s="28" t="s">
        <v>6</v>
      </c>
      <c r="D54" s="1">
        <v>2474.3858</v>
      </c>
      <c r="E54" s="1">
        <v>1.4509460432041889E-4</v>
      </c>
      <c r="F54" s="14">
        <v>1.4559974358067731E-4</v>
      </c>
    </row>
    <row r="55" spans="2:6">
      <c r="B55" s="25">
        <v>43</v>
      </c>
      <c r="C55" s="26" t="s">
        <v>34</v>
      </c>
      <c r="D55" s="1">
        <v>0</v>
      </c>
      <c r="E55" s="1">
        <v>0</v>
      </c>
      <c r="F55" s="14">
        <v>0</v>
      </c>
    </row>
    <row r="56" spans="2:6" ht="12.75" customHeight="1">
      <c r="B56" s="25">
        <v>44</v>
      </c>
      <c r="C56" s="26" t="s">
        <v>54</v>
      </c>
      <c r="D56" s="1">
        <v>0</v>
      </c>
      <c r="E56" s="1">
        <v>0</v>
      </c>
      <c r="F56" s="14">
        <v>0</v>
      </c>
    </row>
    <row r="57" spans="2:6" ht="12.75" customHeight="1">
      <c r="B57" s="15"/>
      <c r="C57" s="16" t="s">
        <v>63</v>
      </c>
      <c r="D57" s="17">
        <v>1705360314.1131997</v>
      </c>
      <c r="E57" s="17">
        <v>100.00000000000003</v>
      </c>
      <c r="F57" s="18">
        <v>100.34814475881053</v>
      </c>
    </row>
    <row r="58" spans="2:6">
      <c r="B58" s="51" t="s">
        <v>29</v>
      </c>
      <c r="C58" s="53" t="s">
        <v>25</v>
      </c>
      <c r="D58" s="53" t="s">
        <v>64</v>
      </c>
      <c r="E58" s="53" t="s">
        <v>26</v>
      </c>
      <c r="F58" s="53" t="s">
        <v>24</v>
      </c>
    </row>
    <row r="59" spans="2:6" ht="14.25" customHeight="1">
      <c r="B59" s="52"/>
      <c r="C59" s="54"/>
      <c r="D59" s="54"/>
      <c r="E59" s="54"/>
      <c r="F59" s="54"/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25">
        <v>45</v>
      </c>
      <c r="C61" s="26" t="s">
        <v>43</v>
      </c>
      <c r="D61" s="1">
        <v>-40512.038710000001</v>
      </c>
      <c r="E61" s="1">
        <v>0.68472696816554735</v>
      </c>
      <c r="F61" s="14">
        <v>-2.383841051830508E-3</v>
      </c>
    </row>
    <row r="62" spans="2:6">
      <c r="B62" s="25">
        <v>46</v>
      </c>
      <c r="C62" s="26" t="s">
        <v>2</v>
      </c>
      <c r="D62" s="1">
        <v>-615113.88709000009</v>
      </c>
      <c r="E62" s="1">
        <v>10.396540889947737</v>
      </c>
      <c r="F62" s="14">
        <v>-3.6195012205945294E-2</v>
      </c>
    </row>
    <row r="63" spans="2:6">
      <c r="B63" s="25">
        <v>47</v>
      </c>
      <c r="C63" s="26" t="s">
        <v>33</v>
      </c>
      <c r="D63" s="1">
        <v>-1162724.9313399999</v>
      </c>
      <c r="E63" s="1">
        <v>19.65216124387269</v>
      </c>
      <c r="F63" s="14">
        <v>-6.841796936353442E-2</v>
      </c>
    </row>
    <row r="64" spans="2:6">
      <c r="B64" s="25">
        <v>48</v>
      </c>
      <c r="C64" s="26" t="s">
        <v>28</v>
      </c>
      <c r="D64" s="1">
        <v>-4098173.6253899997</v>
      </c>
      <c r="E64" s="1">
        <v>69.266570898014024</v>
      </c>
      <c r="F64" s="14">
        <v>-0.24114793618920646</v>
      </c>
    </row>
    <row r="65" spans="1:6">
      <c r="B65" s="19"/>
      <c r="C65" s="16" t="s">
        <v>65</v>
      </c>
      <c r="D65" s="17">
        <v>-5916524.4825299997</v>
      </c>
      <c r="E65" s="17">
        <v>100</v>
      </c>
      <c r="F65" s="20">
        <v>-0.34814475881051665</v>
      </c>
    </row>
    <row r="66" spans="1:6">
      <c r="B66" s="19"/>
      <c r="C66" s="16" t="s">
        <v>66</v>
      </c>
      <c r="D66" s="17">
        <v>1699443789.6306696</v>
      </c>
      <c r="E66" s="17"/>
      <c r="F66" s="18">
        <v>100.00000000000001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96</v>
      </c>
    </row>
    <row r="69" spans="1:6" ht="42" customHeight="1">
      <c r="A69" s="4"/>
      <c r="B69" s="55" t="s">
        <v>97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58:B60"/>
    <mergeCell ref="C58:C60"/>
    <mergeCell ref="D58:D60"/>
    <mergeCell ref="E58:E60"/>
    <mergeCell ref="F58:F60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92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224318319.40476</v>
      </c>
      <c r="E13" s="1">
        <v>22.188930633003697</v>
      </c>
      <c r="F13" s="14">
        <v>22.49967098479193</v>
      </c>
    </row>
    <row r="14" spans="2:6" ht="14.1" customHeight="1">
      <c r="B14" s="27">
        <v>2</v>
      </c>
      <c r="C14" s="28" t="s">
        <v>10</v>
      </c>
      <c r="D14" s="1">
        <v>137572840.8497</v>
      </c>
      <c r="E14" s="1">
        <v>13.608314428796826</v>
      </c>
      <c r="F14" s="14">
        <v>13.798889291677311</v>
      </c>
    </row>
    <row r="15" spans="2:6" ht="14.1" customHeight="1">
      <c r="B15" s="25">
        <v>3</v>
      </c>
      <c r="C15" s="26" t="s">
        <v>14</v>
      </c>
      <c r="D15" s="1">
        <v>126374234.23305</v>
      </c>
      <c r="E15" s="1">
        <v>12.500580089209624</v>
      </c>
      <c r="F15" s="14">
        <v>12.6756419125451</v>
      </c>
    </row>
    <row r="16" spans="2:6" ht="14.1" customHeight="1">
      <c r="B16" s="27">
        <v>4</v>
      </c>
      <c r="C16" s="26" t="s">
        <v>19</v>
      </c>
      <c r="D16" s="1">
        <v>126142938.90753999</v>
      </c>
      <c r="E16" s="1">
        <v>12.477701012961646</v>
      </c>
      <c r="F16" s="14">
        <v>12.652442430941878</v>
      </c>
    </row>
    <row r="17" spans="2:6" ht="14.1" customHeight="1">
      <c r="B17" s="25">
        <v>5</v>
      </c>
      <c r="C17" s="28" t="s">
        <v>47</v>
      </c>
      <c r="D17" s="1">
        <v>102791194.54266</v>
      </c>
      <c r="E17" s="1">
        <v>10.167812827070742</v>
      </c>
      <c r="F17" s="14">
        <v>10.310205887243793</v>
      </c>
    </row>
    <row r="18" spans="2:6" ht="14.1" customHeight="1">
      <c r="B18" s="27">
        <v>6</v>
      </c>
      <c r="C18" s="26" t="s">
        <v>7</v>
      </c>
      <c r="D18" s="1">
        <v>79441056.91663</v>
      </c>
      <c r="E18" s="1">
        <v>7.8580835752204594</v>
      </c>
      <c r="F18" s="14">
        <v>7.9681305033456677</v>
      </c>
    </row>
    <row r="19" spans="2:6" ht="14.1" customHeight="1">
      <c r="B19" s="25">
        <v>7</v>
      </c>
      <c r="C19" s="28" t="s">
        <v>51</v>
      </c>
      <c r="D19" s="1">
        <v>52161575.017690003</v>
      </c>
      <c r="E19" s="1">
        <v>5.1596747552629081</v>
      </c>
      <c r="F19" s="14">
        <v>5.2319323676319565</v>
      </c>
    </row>
    <row r="20" spans="2:6" ht="14.1" customHeight="1">
      <c r="B20" s="27">
        <v>8</v>
      </c>
      <c r="C20" s="26" t="s">
        <v>38</v>
      </c>
      <c r="D20" s="1">
        <v>44577482.53926</v>
      </c>
      <c r="E20" s="1">
        <v>4.409477881620508</v>
      </c>
      <c r="F20" s="14">
        <v>4.4712295149371295</v>
      </c>
    </row>
    <row r="21" spans="2:6" ht="14.1" customHeight="1">
      <c r="B21" s="25">
        <v>9</v>
      </c>
      <c r="C21" s="28" t="s">
        <v>30</v>
      </c>
      <c r="D21" s="1">
        <v>30575412.838229999</v>
      </c>
      <c r="E21" s="1">
        <v>3.0244329412916411</v>
      </c>
      <c r="F21" s="14">
        <v>3.0667879953355266</v>
      </c>
    </row>
    <row r="22" spans="2:6" ht="14.1" customHeight="1">
      <c r="B22" s="27">
        <v>10</v>
      </c>
      <c r="C22" s="26" t="s">
        <v>4</v>
      </c>
      <c r="D22" s="1">
        <v>18565556.090939999</v>
      </c>
      <c r="E22" s="1">
        <v>1.8364520443900283</v>
      </c>
      <c r="F22" s="14">
        <v>1.8621702623498964</v>
      </c>
    </row>
    <row r="23" spans="2:6" ht="14.1" customHeight="1">
      <c r="B23" s="25">
        <v>11</v>
      </c>
      <c r="C23" s="28" t="s">
        <v>21</v>
      </c>
      <c r="D23" s="1">
        <v>15492895.27368</v>
      </c>
      <c r="E23" s="1">
        <v>1.5325131689836542</v>
      </c>
      <c r="F23" s="14">
        <v>1.5539749369762843</v>
      </c>
    </row>
    <row r="24" spans="2:6" s="9" customFormat="1" ht="14.1" customHeight="1">
      <c r="B24" s="27">
        <v>12</v>
      </c>
      <c r="C24" s="26" t="s">
        <v>0</v>
      </c>
      <c r="D24" s="1">
        <v>13440437.662040001</v>
      </c>
      <c r="E24" s="1">
        <v>1.3294898952148959</v>
      </c>
      <c r="F24" s="14">
        <v>1.3481084651933655</v>
      </c>
    </row>
    <row r="25" spans="2:6" ht="14.1" customHeight="1">
      <c r="B25" s="25">
        <v>13</v>
      </c>
      <c r="C25" s="28" t="s">
        <v>50</v>
      </c>
      <c r="D25" s="1">
        <v>9841759.9845700003</v>
      </c>
      <c r="E25" s="1">
        <v>0.97351892695956632</v>
      </c>
      <c r="F25" s="14">
        <v>0.98715237414272949</v>
      </c>
    </row>
    <row r="26" spans="2:6" ht="14.1" customHeight="1">
      <c r="B26" s="27">
        <v>14</v>
      </c>
      <c r="C26" s="26" t="s">
        <v>45</v>
      </c>
      <c r="D26" s="1">
        <v>7065132.3514600005</v>
      </c>
      <c r="E26" s="1">
        <v>0.69886281279000007</v>
      </c>
      <c r="F26" s="14">
        <v>0.70864989446103255</v>
      </c>
    </row>
    <row r="27" spans="2:6" ht="14.1" customHeight="1">
      <c r="B27" s="25">
        <v>15</v>
      </c>
      <c r="C27" s="28" t="s">
        <v>9</v>
      </c>
      <c r="D27" s="1">
        <v>5189794.5323799998</v>
      </c>
      <c r="E27" s="1">
        <v>0.51335972551904763</v>
      </c>
      <c r="F27" s="14">
        <v>0.52054896705304166</v>
      </c>
    </row>
    <row r="28" spans="2:6" s="9" customFormat="1" ht="14.1" customHeight="1">
      <c r="B28" s="27">
        <v>16</v>
      </c>
      <c r="C28" s="26" t="s">
        <v>11</v>
      </c>
      <c r="D28" s="1">
        <v>4308929.0033200001</v>
      </c>
      <c r="E28" s="1">
        <v>0.42622701084295112</v>
      </c>
      <c r="F28" s="14">
        <v>0.43219602005216418</v>
      </c>
    </row>
    <row r="29" spans="2:6" s="9" customFormat="1" ht="14.1" customHeight="1">
      <c r="B29" s="25">
        <v>17</v>
      </c>
      <c r="C29" s="28" t="s">
        <v>42</v>
      </c>
      <c r="D29" s="1">
        <v>3178189.90925</v>
      </c>
      <c r="E29" s="1">
        <v>0.31437751326771096</v>
      </c>
      <c r="F29" s="14">
        <v>0.31878014900905743</v>
      </c>
    </row>
    <row r="30" spans="2:6" ht="14.1" customHeight="1">
      <c r="B30" s="27">
        <v>18</v>
      </c>
      <c r="C30" s="26" t="s">
        <v>44</v>
      </c>
      <c r="D30" s="1">
        <v>1864984.8854799999</v>
      </c>
      <c r="E30" s="1">
        <v>0.18447900450273227</v>
      </c>
      <c r="F30" s="14">
        <v>0.18706250308158934</v>
      </c>
    </row>
    <row r="31" spans="2:6" s="9" customFormat="1" ht="14.1" customHeight="1">
      <c r="B31" s="25">
        <v>19</v>
      </c>
      <c r="C31" s="28" t="s">
        <v>5</v>
      </c>
      <c r="D31" s="1">
        <v>1514017.86668</v>
      </c>
      <c r="E31" s="1">
        <v>0.14976234446671718</v>
      </c>
      <c r="F31" s="14">
        <v>0.15185966066342474</v>
      </c>
    </row>
    <row r="32" spans="2:6" ht="14.1" customHeight="1">
      <c r="B32" s="27">
        <v>20</v>
      </c>
      <c r="C32" s="26" t="s">
        <v>52</v>
      </c>
      <c r="D32" s="1">
        <v>1441632.9131199999</v>
      </c>
      <c r="E32" s="1">
        <v>0.14260223058177893</v>
      </c>
      <c r="F32" s="14">
        <v>0.14459927442448037</v>
      </c>
    </row>
    <row r="33" spans="2:6" s="9" customFormat="1" ht="14.1" customHeight="1">
      <c r="B33" s="25">
        <v>21</v>
      </c>
      <c r="C33" s="28" t="s">
        <v>1</v>
      </c>
      <c r="D33" s="1">
        <v>1409226.46313</v>
      </c>
      <c r="E33" s="1">
        <v>0.1393966766493222</v>
      </c>
      <c r="F33" s="14">
        <v>0.14134882896601353</v>
      </c>
    </row>
    <row r="34" spans="2:6" ht="14.1" customHeight="1">
      <c r="B34" s="27">
        <v>22</v>
      </c>
      <c r="C34" s="26" t="s">
        <v>37</v>
      </c>
      <c r="D34" s="1">
        <v>1045862.12445</v>
      </c>
      <c r="E34" s="1">
        <v>0.10345370896450506</v>
      </c>
      <c r="F34" s="14">
        <v>0.10490250532378578</v>
      </c>
    </row>
    <row r="35" spans="2:6" ht="14.1" customHeight="1">
      <c r="B35" s="25">
        <v>23</v>
      </c>
      <c r="C35" s="28" t="s">
        <v>35</v>
      </c>
      <c r="D35" s="1">
        <v>643429.04853000003</v>
      </c>
      <c r="E35" s="1">
        <v>6.3646172826974129E-2</v>
      </c>
      <c r="F35" s="14">
        <v>6.4537492668445523E-2</v>
      </c>
    </row>
    <row r="36" spans="2:6" ht="14.1" customHeight="1">
      <c r="B36" s="27">
        <v>24</v>
      </c>
      <c r="C36" s="26" t="s">
        <v>18</v>
      </c>
      <c r="D36" s="1">
        <v>371642.08741000004</v>
      </c>
      <c r="E36" s="1">
        <v>3.6761779063463326E-2</v>
      </c>
      <c r="F36" s="14">
        <v>3.7276601897762114E-2</v>
      </c>
    </row>
    <row r="37" spans="2:6" ht="14.1" customHeight="1">
      <c r="B37" s="25">
        <v>25</v>
      </c>
      <c r="C37" s="28" t="s">
        <v>20</v>
      </c>
      <c r="D37" s="1">
        <v>367198.81885000004</v>
      </c>
      <c r="E37" s="1">
        <v>3.6322263565472516E-2</v>
      </c>
      <c r="F37" s="14">
        <v>3.6830931294655103E-2</v>
      </c>
    </row>
    <row r="38" spans="2:6" ht="14.1" customHeight="1">
      <c r="B38" s="27">
        <v>26</v>
      </c>
      <c r="C38" s="26" t="s">
        <v>8</v>
      </c>
      <c r="D38" s="1">
        <v>187520.60793999999</v>
      </c>
      <c r="E38" s="1">
        <v>1.8549005595621667E-2</v>
      </c>
      <c r="F38" s="14">
        <v>1.8808771359886674E-2</v>
      </c>
    </row>
    <row r="39" spans="2:6" ht="14.1" customHeight="1">
      <c r="B39" s="25">
        <v>27</v>
      </c>
      <c r="C39" s="28" t="s">
        <v>17</v>
      </c>
      <c r="D39" s="1">
        <v>172954.3855</v>
      </c>
      <c r="E39" s="1">
        <v>1.7108156269700747E-2</v>
      </c>
      <c r="F39" s="14">
        <v>1.7347743953560903E-2</v>
      </c>
    </row>
    <row r="40" spans="2:6" ht="14.1" customHeight="1">
      <c r="B40" s="27">
        <v>28</v>
      </c>
      <c r="C40" s="26" t="s">
        <v>36</v>
      </c>
      <c r="D40" s="1">
        <v>159258.26144</v>
      </c>
      <c r="E40" s="1">
        <v>1.5753374602671621E-2</v>
      </c>
      <c r="F40" s="14">
        <v>1.5973989523095276E-2</v>
      </c>
    </row>
    <row r="41" spans="2:6" ht="14.1" customHeight="1">
      <c r="B41" s="25">
        <v>29</v>
      </c>
      <c r="C41" s="28" t="s">
        <v>39</v>
      </c>
      <c r="D41" s="1">
        <v>151391.97871</v>
      </c>
      <c r="E41" s="1">
        <v>1.4975264271341004E-2</v>
      </c>
      <c r="F41" s="14">
        <v>1.5184982304389288E-2</v>
      </c>
    </row>
    <row r="42" spans="2:6" ht="14.1" customHeight="1">
      <c r="B42" s="27">
        <v>30</v>
      </c>
      <c r="C42" s="26" t="s">
        <v>41</v>
      </c>
      <c r="D42" s="1">
        <v>132959.55241</v>
      </c>
      <c r="E42" s="1">
        <v>1.315198104751005E-2</v>
      </c>
      <c r="F42" s="14">
        <v>1.3336165282659117E-2</v>
      </c>
    </row>
    <row r="43" spans="2:6" ht="14.1" customHeight="1">
      <c r="B43" s="25">
        <v>31</v>
      </c>
      <c r="C43" s="28" t="s">
        <v>46</v>
      </c>
      <c r="D43" s="1">
        <v>121421.51429000001</v>
      </c>
      <c r="E43" s="1">
        <v>1.2010671108290703E-2</v>
      </c>
      <c r="F43" s="14">
        <v>1.2178872101260226E-2</v>
      </c>
    </row>
    <row r="44" spans="2:6" ht="14.1" customHeight="1">
      <c r="B44" s="27">
        <v>32</v>
      </c>
      <c r="C44" s="26" t="s">
        <v>58</v>
      </c>
      <c r="D44" s="1">
        <v>106790.20507</v>
      </c>
      <c r="E44" s="1">
        <v>1.0563383583071672E-2</v>
      </c>
      <c r="F44" s="14">
        <v>1.071131633318787E-2</v>
      </c>
    </row>
    <row r="45" spans="2:6" ht="14.1" customHeight="1">
      <c r="B45" s="25">
        <v>33</v>
      </c>
      <c r="C45" s="28" t="s">
        <v>16</v>
      </c>
      <c r="D45" s="1">
        <v>99651.321309999999</v>
      </c>
      <c r="E45" s="1">
        <v>9.8572254905536366E-3</v>
      </c>
      <c r="F45" s="14">
        <v>9.9952689937423244E-3</v>
      </c>
    </row>
    <row r="46" spans="2:6" ht="14.1" customHeight="1">
      <c r="B46" s="27">
        <v>34</v>
      </c>
      <c r="C46" s="26" t="s">
        <v>60</v>
      </c>
      <c r="D46" s="1">
        <v>26132.791739999997</v>
      </c>
      <c r="E46" s="1">
        <v>2.584981488378997E-3</v>
      </c>
      <c r="F46" s="14">
        <v>2.62118233421292E-3</v>
      </c>
    </row>
    <row r="47" spans="2:6" ht="14.1" customHeight="1">
      <c r="B47" s="25">
        <v>35</v>
      </c>
      <c r="C47" s="28" t="s">
        <v>15</v>
      </c>
      <c r="D47" s="1">
        <v>25312.237639999999</v>
      </c>
      <c r="E47" s="1">
        <v>2.5038146088577863E-3</v>
      </c>
      <c r="F47" s="14">
        <v>2.5388787696881306E-3</v>
      </c>
    </row>
    <row r="48" spans="2:6" ht="14.1" customHeight="1">
      <c r="B48" s="27">
        <v>36</v>
      </c>
      <c r="C48" s="26" t="s">
        <v>3</v>
      </c>
      <c r="D48" s="1">
        <v>17316.400850000002</v>
      </c>
      <c r="E48" s="1">
        <v>1.7128891581102978E-3</v>
      </c>
      <c r="F48" s="14">
        <v>1.7368769648400987E-3</v>
      </c>
    </row>
    <row r="49" spans="2:6" ht="14.1" customHeight="1">
      <c r="B49" s="25">
        <v>37</v>
      </c>
      <c r="C49" s="28" t="s">
        <v>53</v>
      </c>
      <c r="D49" s="1">
        <v>17018.71226</v>
      </c>
      <c r="E49" s="1">
        <v>1.6834426488315439E-3</v>
      </c>
      <c r="F49" s="14">
        <v>1.707018077930194E-3</v>
      </c>
    </row>
    <row r="50" spans="2:6" ht="14.1" customHeight="1">
      <c r="B50" s="27">
        <v>38</v>
      </c>
      <c r="C50" s="26" t="s">
        <v>49</v>
      </c>
      <c r="D50" s="1">
        <v>8749.36</v>
      </c>
      <c r="E50" s="1">
        <v>8.6546182513463313E-4</v>
      </c>
      <c r="F50" s="14">
        <v>8.7758200868244313E-4</v>
      </c>
    </row>
    <row r="51" spans="2:6" ht="14.1" customHeight="1">
      <c r="B51" s="25">
        <v>39</v>
      </c>
      <c r="C51" s="28" t="s">
        <v>6</v>
      </c>
      <c r="D51" s="1">
        <v>7486.21263</v>
      </c>
      <c r="E51" s="1">
        <v>7.4051487721453252E-4</v>
      </c>
      <c r="F51" s="14">
        <v>7.5088526672342608E-4</v>
      </c>
    </row>
    <row r="52" spans="2:6" ht="14.1" customHeight="1">
      <c r="B52" s="27">
        <v>40</v>
      </c>
      <c r="C52" s="26" t="s">
        <v>32</v>
      </c>
      <c r="D52" s="1">
        <v>7169.0408899999993</v>
      </c>
      <c r="E52" s="1">
        <v>7.0914115010974684E-4</v>
      </c>
      <c r="F52" s="14">
        <v>7.1907217265865947E-4</v>
      </c>
    </row>
    <row r="53" spans="2:6" ht="14.1" customHeight="1">
      <c r="B53" s="25">
        <v>41</v>
      </c>
      <c r="C53" s="28" t="s">
        <v>40</v>
      </c>
      <c r="D53" s="1">
        <v>5279.1942199999994</v>
      </c>
      <c r="E53" s="1">
        <v>5.2220288854057959E-4</v>
      </c>
      <c r="F53" s="14">
        <v>5.295159723468166E-4</v>
      </c>
    </row>
    <row r="54" spans="2:6">
      <c r="B54" s="27">
        <v>42</v>
      </c>
      <c r="C54" s="28" t="s">
        <v>33</v>
      </c>
      <c r="D54" s="1">
        <v>4802.6689100000003</v>
      </c>
      <c r="E54" s="1">
        <v>4.7506635918123842E-4</v>
      </c>
      <c r="F54" s="14">
        <v>4.8171932907944352E-4</v>
      </c>
    </row>
    <row r="55" spans="2:6">
      <c r="B55" s="25">
        <v>43</v>
      </c>
      <c r="C55" s="26" t="s">
        <v>34</v>
      </c>
      <c r="D55" s="1">
        <v>0</v>
      </c>
      <c r="E55" s="1">
        <v>0</v>
      </c>
      <c r="F55" s="14">
        <v>0</v>
      </c>
    </row>
    <row r="56" spans="2:6" ht="12.75" customHeight="1">
      <c r="B56" s="25">
        <v>44</v>
      </c>
      <c r="C56" s="26" t="s">
        <v>54</v>
      </c>
      <c r="D56" s="1">
        <v>0</v>
      </c>
      <c r="E56" s="1">
        <v>0</v>
      </c>
      <c r="F56" s="14">
        <v>0</v>
      </c>
    </row>
    <row r="57" spans="2:6" ht="12.75" customHeight="1">
      <c r="B57" s="15"/>
      <c r="C57" s="16" t="s">
        <v>63</v>
      </c>
      <c r="D57" s="17">
        <v>1010946958.7106202</v>
      </c>
      <c r="E57" s="17">
        <v>100</v>
      </c>
      <c r="F57" s="18">
        <v>101.40042959675596</v>
      </c>
    </row>
    <row r="58" spans="2:6">
      <c r="B58" s="51" t="s">
        <v>29</v>
      </c>
      <c r="C58" s="53" t="s">
        <v>25</v>
      </c>
      <c r="D58" s="53" t="s">
        <v>64</v>
      </c>
      <c r="E58" s="53" t="s">
        <v>26</v>
      </c>
      <c r="F58" s="53" t="s">
        <v>24</v>
      </c>
    </row>
    <row r="59" spans="2:6" ht="14.25" customHeight="1">
      <c r="B59" s="52"/>
      <c r="C59" s="54"/>
      <c r="D59" s="54"/>
      <c r="E59" s="54"/>
      <c r="F59" s="54"/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25">
        <v>45</v>
      </c>
      <c r="C61" s="26" t="s">
        <v>43</v>
      </c>
      <c r="D61" s="1">
        <v>-29955.570350000002</v>
      </c>
      <c r="E61" s="1">
        <v>0.21454961383121995</v>
      </c>
      <c r="F61" s="14">
        <v>-3.004616291818057E-3</v>
      </c>
    </row>
    <row r="62" spans="2:6">
      <c r="B62" s="25">
        <v>46</v>
      </c>
      <c r="C62" s="26" t="s">
        <v>2</v>
      </c>
      <c r="D62" s="1">
        <v>-450901.84370999999</v>
      </c>
      <c r="E62" s="1">
        <v>3.229476698772507</v>
      </c>
      <c r="F62" s="14">
        <v>-4.522654750994802E-2</v>
      </c>
    </row>
    <row r="63" spans="2:6">
      <c r="B63" s="25">
        <v>47</v>
      </c>
      <c r="C63" s="26" t="s">
        <v>28</v>
      </c>
      <c r="D63" s="1">
        <v>-3048369.31158</v>
      </c>
      <c r="E63" s="1">
        <v>21.833216693015856</v>
      </c>
      <c r="F63" s="14">
        <v>-0.30575882849286035</v>
      </c>
    </row>
    <row r="64" spans="2:6">
      <c r="B64" s="25">
        <v>48</v>
      </c>
      <c r="C64" s="26" t="s">
        <v>57</v>
      </c>
      <c r="D64" s="1">
        <v>-10432844.710930001</v>
      </c>
      <c r="E64" s="1">
        <v>74.722756994380418</v>
      </c>
      <c r="F64" s="14">
        <v>-1.0464396044613493</v>
      </c>
    </row>
    <row r="65" spans="1:6">
      <c r="B65" s="19"/>
      <c r="C65" s="16" t="s">
        <v>65</v>
      </c>
      <c r="D65" s="17">
        <v>-13962071.43657</v>
      </c>
      <c r="E65" s="17">
        <v>100</v>
      </c>
      <c r="F65" s="20">
        <v>-1.4004295967559757</v>
      </c>
    </row>
    <row r="66" spans="1:6">
      <c r="B66" s="19"/>
      <c r="C66" s="16" t="s">
        <v>66</v>
      </c>
      <c r="D66" s="17">
        <v>996984887.27405012</v>
      </c>
      <c r="E66" s="17"/>
      <c r="F66" s="18">
        <v>99.999999999999986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93</v>
      </c>
    </row>
    <row r="69" spans="1:6" ht="42" customHeight="1">
      <c r="A69" s="4"/>
      <c r="B69" s="55" t="s">
        <v>94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58:B60"/>
    <mergeCell ref="C58:C60"/>
    <mergeCell ref="D58:D60"/>
    <mergeCell ref="E58:E60"/>
    <mergeCell ref="F58:F60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89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200836177.32201999</v>
      </c>
      <c r="E13" s="1">
        <v>23.959470608805418</v>
      </c>
      <c r="F13" s="14">
        <v>24.115345233643247</v>
      </c>
    </row>
    <row r="14" spans="2:6" ht="14.1" customHeight="1">
      <c r="B14" s="27">
        <v>2</v>
      </c>
      <c r="C14" s="28" t="s">
        <v>10</v>
      </c>
      <c r="D14" s="1">
        <v>112489212.69881</v>
      </c>
      <c r="E14" s="1">
        <v>13.419803251599207</v>
      </c>
      <c r="F14" s="14">
        <v>13.507109304032261</v>
      </c>
    </row>
    <row r="15" spans="2:6" ht="14.1" customHeight="1">
      <c r="B15" s="25">
        <v>3</v>
      </c>
      <c r="C15" s="26" t="s">
        <v>14</v>
      </c>
      <c r="D15" s="1">
        <v>107526354.51389</v>
      </c>
      <c r="E15" s="1">
        <v>12.827741321309604</v>
      </c>
      <c r="F15" s="14">
        <v>12.911195559452956</v>
      </c>
    </row>
    <row r="16" spans="2:6" ht="14.1" customHeight="1">
      <c r="B16" s="27">
        <v>4</v>
      </c>
      <c r="C16" s="26" t="s">
        <v>47</v>
      </c>
      <c r="D16" s="1">
        <v>104725772.63058999</v>
      </c>
      <c r="E16" s="1">
        <v>12.493635881666174</v>
      </c>
      <c r="F16" s="14">
        <v>12.57491650917718</v>
      </c>
    </row>
    <row r="17" spans="2:6" ht="14.1" customHeight="1">
      <c r="B17" s="25">
        <v>5</v>
      </c>
      <c r="C17" s="28" t="s">
        <v>19</v>
      </c>
      <c r="D17" s="1">
        <v>103407526.40744999</v>
      </c>
      <c r="E17" s="1">
        <v>12.336370980194518</v>
      </c>
      <c r="F17" s="14">
        <v>12.416628479610695</v>
      </c>
    </row>
    <row r="18" spans="2:6" ht="14.1" customHeight="1">
      <c r="B18" s="27">
        <v>6</v>
      </c>
      <c r="C18" s="26" t="s">
        <v>7</v>
      </c>
      <c r="D18" s="1">
        <v>77841148.291419998</v>
      </c>
      <c r="E18" s="1">
        <v>9.2863383953656644</v>
      </c>
      <c r="F18" s="14">
        <v>9.3467531072400902</v>
      </c>
    </row>
    <row r="19" spans="2:6" ht="14.1" customHeight="1">
      <c r="B19" s="25">
        <v>7</v>
      </c>
      <c r="C19" s="28" t="s">
        <v>38</v>
      </c>
      <c r="D19" s="1">
        <v>28313273.79834</v>
      </c>
      <c r="E19" s="1">
        <v>3.3777333369709082</v>
      </c>
      <c r="F19" s="14">
        <v>3.3997080677693878</v>
      </c>
    </row>
    <row r="20" spans="2:6" ht="14.1" customHeight="1">
      <c r="B20" s="27">
        <v>8</v>
      </c>
      <c r="C20" s="26" t="s">
        <v>30</v>
      </c>
      <c r="D20" s="1">
        <v>28058045.2755</v>
      </c>
      <c r="E20" s="1">
        <v>3.347284936821822</v>
      </c>
      <c r="F20" s="14">
        <v>3.369061577561149</v>
      </c>
    </row>
    <row r="21" spans="2:6" ht="14.1" customHeight="1">
      <c r="B21" s="25">
        <v>9</v>
      </c>
      <c r="C21" s="28" t="s">
        <v>4</v>
      </c>
      <c r="D21" s="1">
        <v>18175572.709040001</v>
      </c>
      <c r="E21" s="1">
        <v>2.1683200005455556</v>
      </c>
      <c r="F21" s="14">
        <v>2.1824265754416299</v>
      </c>
    </row>
    <row r="22" spans="2:6" ht="14.1" customHeight="1">
      <c r="B22" s="27">
        <v>10</v>
      </c>
      <c r="C22" s="26" t="s">
        <v>0</v>
      </c>
      <c r="D22" s="1">
        <v>13158537.27585</v>
      </c>
      <c r="E22" s="1">
        <v>1.5697948015117476</v>
      </c>
      <c r="F22" s="14">
        <v>1.5800075136268514</v>
      </c>
    </row>
    <row r="23" spans="2:6" ht="14.1" customHeight="1">
      <c r="B23" s="25">
        <v>11</v>
      </c>
      <c r="C23" s="28" t="s">
        <v>21</v>
      </c>
      <c r="D23" s="1">
        <v>11602049.142969999</v>
      </c>
      <c r="E23" s="1">
        <v>1.3841079786994517</v>
      </c>
      <c r="F23" s="14">
        <v>1.3931126564503673</v>
      </c>
    </row>
    <row r="24" spans="2:6" s="9" customFormat="1" ht="14.1" customHeight="1">
      <c r="B24" s="27">
        <v>12</v>
      </c>
      <c r="C24" s="26" t="s">
        <v>50</v>
      </c>
      <c r="D24" s="1">
        <v>7743197.4134399993</v>
      </c>
      <c r="E24" s="1">
        <v>0.92375244997830752</v>
      </c>
      <c r="F24" s="14">
        <v>0.92976216400473011</v>
      </c>
    </row>
    <row r="25" spans="2:6" ht="14.1" customHeight="1">
      <c r="B25" s="25">
        <v>13</v>
      </c>
      <c r="C25" s="28" t="s">
        <v>9</v>
      </c>
      <c r="D25" s="1">
        <v>5239817.7287100004</v>
      </c>
      <c r="E25" s="1">
        <v>0.6251028103628421</v>
      </c>
      <c r="F25" s="14">
        <v>0.6291695807703056</v>
      </c>
    </row>
    <row r="26" spans="2:6" ht="14.1" customHeight="1">
      <c r="B26" s="27">
        <v>14</v>
      </c>
      <c r="C26" s="26" t="s">
        <v>45</v>
      </c>
      <c r="D26" s="1">
        <v>4962339.9429299999</v>
      </c>
      <c r="E26" s="1">
        <v>0.59200010475650811</v>
      </c>
      <c r="F26" s="14">
        <v>0.59585151682397519</v>
      </c>
    </row>
    <row r="27" spans="2:6" ht="14.1" customHeight="1">
      <c r="B27" s="25">
        <v>15</v>
      </c>
      <c r="C27" s="28" t="s">
        <v>51</v>
      </c>
      <c r="D27" s="1">
        <v>3614779.4445500001</v>
      </c>
      <c r="E27" s="1">
        <v>0.43123805189810205</v>
      </c>
      <c r="F27" s="14">
        <v>0.43404358423447642</v>
      </c>
    </row>
    <row r="28" spans="2:6" s="9" customFormat="1" ht="14.1" customHeight="1">
      <c r="B28" s="27">
        <v>16</v>
      </c>
      <c r="C28" s="26" t="s">
        <v>42</v>
      </c>
      <c r="D28" s="1">
        <v>2816786.5465199999</v>
      </c>
      <c r="E28" s="1">
        <v>0.33603863294217795</v>
      </c>
      <c r="F28" s="14">
        <v>0.33822482047094704</v>
      </c>
    </row>
    <row r="29" spans="2:6" s="9" customFormat="1" ht="14.1" customHeight="1">
      <c r="B29" s="25">
        <v>17</v>
      </c>
      <c r="C29" s="28" t="s">
        <v>5</v>
      </c>
      <c r="D29" s="1">
        <v>1274051.69423</v>
      </c>
      <c r="E29" s="1">
        <v>0.15199255696376748</v>
      </c>
      <c r="F29" s="14">
        <v>0.15298138443753323</v>
      </c>
    </row>
    <row r="30" spans="2:6" ht="14.1" customHeight="1">
      <c r="B30" s="27">
        <v>18</v>
      </c>
      <c r="C30" s="26" t="s">
        <v>1</v>
      </c>
      <c r="D30" s="1">
        <v>938067.38112000003</v>
      </c>
      <c r="E30" s="1">
        <v>0.11191010577236002</v>
      </c>
      <c r="F30" s="14">
        <v>0.11263816633920817</v>
      </c>
    </row>
    <row r="31" spans="2:6" s="9" customFormat="1" ht="14.1" customHeight="1">
      <c r="B31" s="25">
        <v>19</v>
      </c>
      <c r="C31" s="28" t="s">
        <v>37</v>
      </c>
      <c r="D31" s="1">
        <v>874796.74465000001</v>
      </c>
      <c r="E31" s="1">
        <v>0.10436200873567554</v>
      </c>
      <c r="F31" s="14">
        <v>0.10504096317605525</v>
      </c>
    </row>
    <row r="32" spans="2:6" ht="14.1" customHeight="1">
      <c r="B32" s="27">
        <v>20</v>
      </c>
      <c r="C32" s="26" t="s">
        <v>17</v>
      </c>
      <c r="D32" s="1">
        <v>852443.4781699999</v>
      </c>
      <c r="E32" s="1">
        <v>0.10169529580387329</v>
      </c>
      <c r="F32" s="14">
        <v>0.10235690124332635</v>
      </c>
    </row>
    <row r="33" spans="2:6" s="9" customFormat="1" ht="14.1" customHeight="1">
      <c r="B33" s="25">
        <v>21</v>
      </c>
      <c r="C33" s="28" t="s">
        <v>44</v>
      </c>
      <c r="D33" s="1">
        <v>797491.15947000007</v>
      </c>
      <c r="E33" s="1">
        <v>9.5139562258580432E-2</v>
      </c>
      <c r="F33" s="14">
        <v>9.5758517652730135E-2</v>
      </c>
    </row>
    <row r="34" spans="2:6" ht="14.1" customHeight="1">
      <c r="B34" s="27">
        <v>22</v>
      </c>
      <c r="C34" s="26" t="s">
        <v>11</v>
      </c>
      <c r="D34" s="1">
        <v>449727.99575999996</v>
      </c>
      <c r="E34" s="1">
        <v>5.3651910925847278E-2</v>
      </c>
      <c r="F34" s="14">
        <v>5.4000957514728325E-2</v>
      </c>
    </row>
    <row r="35" spans="2:6" ht="14.1" customHeight="1">
      <c r="B35" s="25">
        <v>23</v>
      </c>
      <c r="C35" s="28" t="s">
        <v>35</v>
      </c>
      <c r="D35" s="1">
        <v>446032.23485000001</v>
      </c>
      <c r="E35" s="1">
        <v>5.3211011900178525E-2</v>
      </c>
      <c r="F35" s="14">
        <v>5.3557190104722555E-2</v>
      </c>
    </row>
    <row r="36" spans="2:6" ht="14.1" customHeight="1">
      <c r="B36" s="27">
        <v>24</v>
      </c>
      <c r="C36" s="26" t="s">
        <v>18</v>
      </c>
      <c r="D36" s="1">
        <v>434922.54723000003</v>
      </c>
      <c r="E36" s="1">
        <v>5.1885641951627856E-2</v>
      </c>
      <c r="F36" s="14">
        <v>5.2223197614093428E-2</v>
      </c>
    </row>
    <row r="37" spans="2:6" ht="14.1" customHeight="1">
      <c r="B37" s="25">
        <v>25</v>
      </c>
      <c r="C37" s="28" t="s">
        <v>36</v>
      </c>
      <c r="D37" s="1">
        <v>377077.14600999997</v>
      </c>
      <c r="E37" s="1">
        <v>4.4984767772157042E-2</v>
      </c>
      <c r="F37" s="14">
        <v>4.5277427986332434E-2</v>
      </c>
    </row>
    <row r="38" spans="2:6" ht="14.1" customHeight="1">
      <c r="B38" s="27">
        <v>26</v>
      </c>
      <c r="C38" s="26" t="s">
        <v>20</v>
      </c>
      <c r="D38" s="1">
        <v>352983.53733999998</v>
      </c>
      <c r="E38" s="1">
        <v>4.2110434489745822E-2</v>
      </c>
      <c r="F38" s="14">
        <v>4.238439497430823E-2</v>
      </c>
    </row>
    <row r="39" spans="2:6" ht="14.1" customHeight="1">
      <c r="B39" s="25">
        <v>27</v>
      </c>
      <c r="C39" s="28" t="s">
        <v>8</v>
      </c>
      <c r="D39" s="1">
        <v>186788.76799000002</v>
      </c>
      <c r="E39" s="1">
        <v>2.22836346338917E-2</v>
      </c>
      <c r="F39" s="14">
        <v>2.2428606667927568E-2</v>
      </c>
    </row>
    <row r="40" spans="2:6" ht="14.1" customHeight="1">
      <c r="B40" s="27">
        <v>28</v>
      </c>
      <c r="C40" s="26" t="s">
        <v>39</v>
      </c>
      <c r="D40" s="1">
        <v>130594.50701999999</v>
      </c>
      <c r="E40" s="1">
        <v>1.5579739140324976E-2</v>
      </c>
      <c r="F40" s="14">
        <v>1.5681097222614029E-2</v>
      </c>
    </row>
    <row r="41" spans="2:6" ht="14.1" customHeight="1">
      <c r="B41" s="25">
        <v>29</v>
      </c>
      <c r="C41" s="28" t="s">
        <v>46</v>
      </c>
      <c r="D41" s="1">
        <v>118320.93771</v>
      </c>
      <c r="E41" s="1">
        <v>1.4115519759786912E-2</v>
      </c>
      <c r="F41" s="14">
        <v>1.4207351978573046E-2</v>
      </c>
    </row>
    <row r="42" spans="2:6" ht="14.1" customHeight="1">
      <c r="B42" s="27">
        <v>30</v>
      </c>
      <c r="C42" s="26" t="s">
        <v>6</v>
      </c>
      <c r="D42" s="1">
        <v>108870.31262000001</v>
      </c>
      <c r="E42" s="1">
        <v>1.2988073613888438E-2</v>
      </c>
      <c r="F42" s="14">
        <v>1.3072570935844584E-2</v>
      </c>
    </row>
    <row r="43" spans="2:6" ht="14.1" customHeight="1">
      <c r="B43" s="25">
        <v>31</v>
      </c>
      <c r="C43" s="28" t="s">
        <v>41</v>
      </c>
      <c r="D43" s="1">
        <v>98488.557339999999</v>
      </c>
      <c r="E43" s="1">
        <v>1.1749544959261938E-2</v>
      </c>
      <c r="F43" s="14">
        <v>1.1825984707971039E-2</v>
      </c>
    </row>
    <row r="44" spans="2:6" ht="14.1" customHeight="1">
      <c r="B44" s="27">
        <v>32</v>
      </c>
      <c r="C44" s="26" t="s">
        <v>16</v>
      </c>
      <c r="D44" s="1">
        <v>91337.097760000004</v>
      </c>
      <c r="E44" s="1">
        <v>1.0896385992078773E-2</v>
      </c>
      <c r="F44" s="14">
        <v>1.0967275291192888E-2</v>
      </c>
    </row>
    <row r="45" spans="2:6" ht="14.1" customHeight="1">
      <c r="B45" s="25">
        <v>33</v>
      </c>
      <c r="C45" s="28" t="s">
        <v>58</v>
      </c>
      <c r="D45" s="1">
        <v>81377.080819999988</v>
      </c>
      <c r="E45" s="1">
        <v>9.7081701222133283E-3</v>
      </c>
      <c r="F45" s="14">
        <v>9.7713291711075765E-3</v>
      </c>
    </row>
    <row r="46" spans="2:6" ht="14.1" customHeight="1">
      <c r="B46" s="27">
        <v>34</v>
      </c>
      <c r="C46" s="26" t="s">
        <v>60</v>
      </c>
      <c r="D46" s="1">
        <v>28563.520079999998</v>
      </c>
      <c r="E46" s="1">
        <v>3.4075873628259317E-3</v>
      </c>
      <c r="F46" s="14">
        <v>3.4297563168255839E-3</v>
      </c>
    </row>
    <row r="47" spans="2:6" ht="14.1" customHeight="1">
      <c r="B47" s="25">
        <v>35</v>
      </c>
      <c r="C47" s="28" t="s">
        <v>33</v>
      </c>
      <c r="D47" s="1">
        <v>16892.321390000001</v>
      </c>
      <c r="E47" s="1">
        <v>2.0152299414126756E-3</v>
      </c>
      <c r="F47" s="14">
        <v>2.0283405487465547E-3</v>
      </c>
    </row>
    <row r="48" spans="2:6" ht="14.1" customHeight="1">
      <c r="B48" s="27">
        <v>36</v>
      </c>
      <c r="C48" s="26" t="s">
        <v>15</v>
      </c>
      <c r="D48" s="1">
        <v>15933.025250000001</v>
      </c>
      <c r="E48" s="1">
        <v>1.9007872748675058E-3</v>
      </c>
      <c r="F48" s="14">
        <v>1.9131533453956922E-3</v>
      </c>
    </row>
    <row r="49" spans="2:6" ht="14.1" customHeight="1">
      <c r="B49" s="25">
        <v>37</v>
      </c>
      <c r="C49" s="28" t="s">
        <v>3</v>
      </c>
      <c r="D49" s="1">
        <v>15833.44644</v>
      </c>
      <c r="E49" s="1">
        <v>1.8889076643149243E-3</v>
      </c>
      <c r="F49" s="14">
        <v>1.9011964489185449E-3</v>
      </c>
    </row>
    <row r="50" spans="2:6" ht="14.1" customHeight="1">
      <c r="B50" s="27">
        <v>38</v>
      </c>
      <c r="C50" s="26" t="s">
        <v>53</v>
      </c>
      <c r="D50" s="1">
        <v>14792.737730000001</v>
      </c>
      <c r="E50" s="1">
        <v>1.7647525938387898E-3</v>
      </c>
      <c r="F50" s="14">
        <v>1.7762336550436696E-3</v>
      </c>
    </row>
    <row r="51" spans="2:6" ht="14.1" customHeight="1">
      <c r="B51" s="25">
        <v>39</v>
      </c>
      <c r="C51" s="28" t="s">
        <v>49</v>
      </c>
      <c r="D51" s="1">
        <v>7345.0249999999996</v>
      </c>
      <c r="E51" s="1">
        <v>8.7625104677366283E-4</v>
      </c>
      <c r="F51" s="14">
        <v>8.819517279535469E-4</v>
      </c>
    </row>
    <row r="52" spans="2:6" ht="14.1" customHeight="1">
      <c r="B52" s="27">
        <v>40</v>
      </c>
      <c r="C52" s="26" t="s">
        <v>52</v>
      </c>
      <c r="D52" s="1">
        <v>4909.6376100000007</v>
      </c>
      <c r="E52" s="1">
        <v>5.8571279131682257E-4</v>
      </c>
      <c r="F52" s="14">
        <v>5.8952329961643745E-4</v>
      </c>
    </row>
    <row r="53" spans="2:6" ht="14.1" customHeight="1">
      <c r="B53" s="25">
        <v>41</v>
      </c>
      <c r="C53" s="28" t="s">
        <v>40</v>
      </c>
      <c r="D53" s="1">
        <v>2580.6457400000004</v>
      </c>
      <c r="E53" s="1">
        <v>3.0786737023046133E-4</v>
      </c>
      <c r="F53" s="14">
        <v>3.0987028221537164E-4</v>
      </c>
    </row>
    <row r="54" spans="2:6">
      <c r="B54" s="27">
        <v>42</v>
      </c>
      <c r="C54" s="28" t="s">
        <v>32</v>
      </c>
      <c r="D54" s="1">
        <v>2137.4582400000004</v>
      </c>
      <c r="E54" s="1">
        <v>2.5499573115612154E-4</v>
      </c>
      <c r="F54" s="14">
        <v>2.5665467281548365E-4</v>
      </c>
    </row>
    <row r="55" spans="2:6">
      <c r="B55" s="25">
        <v>43</v>
      </c>
      <c r="C55" s="26" t="s">
        <v>34</v>
      </c>
      <c r="D55" s="1">
        <v>0</v>
      </c>
      <c r="E55" s="1">
        <v>0</v>
      </c>
      <c r="F55" s="14">
        <v>0</v>
      </c>
    </row>
    <row r="56" spans="2:6" ht="12.75" customHeight="1">
      <c r="B56" s="25">
        <v>44</v>
      </c>
      <c r="C56" s="26" t="s">
        <v>54</v>
      </c>
      <c r="D56" s="1">
        <v>0</v>
      </c>
      <c r="E56" s="1">
        <v>0</v>
      </c>
      <c r="F56" s="14">
        <v>0</v>
      </c>
    </row>
    <row r="57" spans="2:6" ht="12.75" customHeight="1">
      <c r="B57" s="15"/>
      <c r="C57" s="16" t="s">
        <v>63</v>
      </c>
      <c r="D57" s="17">
        <v>838232950.13959992</v>
      </c>
      <c r="E57" s="17">
        <v>99.999999999999986</v>
      </c>
      <c r="F57" s="18">
        <v>100.65057624762601</v>
      </c>
    </row>
    <row r="58" spans="2:6">
      <c r="B58" s="51" t="s">
        <v>29</v>
      </c>
      <c r="C58" s="53" t="s">
        <v>25</v>
      </c>
      <c r="D58" s="53" t="s">
        <v>64</v>
      </c>
      <c r="E58" s="53" t="s">
        <v>26</v>
      </c>
      <c r="F58" s="53" t="s">
        <v>24</v>
      </c>
    </row>
    <row r="59" spans="2:6" ht="14.25" customHeight="1">
      <c r="B59" s="52"/>
      <c r="C59" s="54"/>
      <c r="D59" s="54"/>
      <c r="E59" s="54"/>
      <c r="F59" s="54"/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25">
        <v>45</v>
      </c>
      <c r="C61" s="26" t="s">
        <v>43</v>
      </c>
      <c r="D61" s="1">
        <v>-16860.739149999998</v>
      </c>
      <c r="E61" s="1">
        <v>0.31119308888175395</v>
      </c>
      <c r="F61" s="14">
        <v>-2.0245483205185164E-3</v>
      </c>
    </row>
    <row r="62" spans="2:6">
      <c r="B62" s="25">
        <v>46</v>
      </c>
      <c r="C62" s="26" t="s">
        <v>2</v>
      </c>
      <c r="D62" s="1">
        <v>-320996.57863</v>
      </c>
      <c r="E62" s="1">
        <v>5.9245277407867691</v>
      </c>
      <c r="F62" s="14">
        <v>-3.8543570265575013E-2</v>
      </c>
    </row>
    <row r="63" spans="2:6">
      <c r="B63" s="25">
        <v>47</v>
      </c>
      <c r="C63" s="26" t="s">
        <v>57</v>
      </c>
      <c r="D63" s="1">
        <v>-2300276.0391899999</v>
      </c>
      <c r="E63" s="1">
        <v>42.455434459183998</v>
      </c>
      <c r="F63" s="14">
        <v>-0.27620497241789665</v>
      </c>
    </row>
    <row r="64" spans="2:6">
      <c r="B64" s="25">
        <v>48</v>
      </c>
      <c r="C64" s="26" t="s">
        <v>28</v>
      </c>
      <c r="D64" s="1">
        <v>-2779962.2731699999</v>
      </c>
      <c r="E64" s="1">
        <v>51.308844711147472</v>
      </c>
      <c r="F64" s="14">
        <v>-0.33380315662206073</v>
      </c>
    </row>
    <row r="65" spans="1:6">
      <c r="B65" s="19"/>
      <c r="C65" s="16" t="s">
        <v>65</v>
      </c>
      <c r="D65" s="17">
        <v>-5418095.63014</v>
      </c>
      <c r="E65" s="17">
        <v>100</v>
      </c>
      <c r="F65" s="20">
        <v>-0.65057624762605093</v>
      </c>
    </row>
    <row r="66" spans="1:6">
      <c r="B66" s="19"/>
      <c r="C66" s="16" t="s">
        <v>66</v>
      </c>
      <c r="D66" s="17">
        <v>832814854.50945997</v>
      </c>
      <c r="E66" s="17"/>
      <c r="F66" s="18">
        <v>99.999999999999957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90</v>
      </c>
    </row>
    <row r="69" spans="1:6" ht="42" customHeight="1">
      <c r="A69" s="4"/>
      <c r="B69" s="55" t="s">
        <v>91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58:B60"/>
    <mergeCell ref="C58:C60"/>
    <mergeCell ref="D58:D60"/>
    <mergeCell ref="E58:E60"/>
    <mergeCell ref="F58:F60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84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215767492.28417</v>
      </c>
      <c r="E13" s="1">
        <v>27.626204991645846</v>
      </c>
      <c r="F13" s="14">
        <v>27.856239935485029</v>
      </c>
    </row>
    <row r="14" spans="2:6" ht="14.1" customHeight="1">
      <c r="B14" s="27">
        <v>2</v>
      </c>
      <c r="C14" s="28" t="s">
        <v>10</v>
      </c>
      <c r="D14" s="1">
        <v>118280597.00088</v>
      </c>
      <c r="E14" s="1">
        <v>15.144283249939294</v>
      </c>
      <c r="F14" s="14">
        <v>15.270385056102606</v>
      </c>
    </row>
    <row r="15" spans="2:6" ht="14.1" customHeight="1">
      <c r="B15" s="25">
        <v>3</v>
      </c>
      <c r="C15" s="26" t="s">
        <v>19</v>
      </c>
      <c r="D15" s="1">
        <v>99986620.622470006</v>
      </c>
      <c r="E15" s="1">
        <v>12.801978873167522</v>
      </c>
      <c r="F15" s="14">
        <v>12.908577028506265</v>
      </c>
    </row>
    <row r="16" spans="2:6" ht="14.1" customHeight="1">
      <c r="B16" s="27">
        <v>4</v>
      </c>
      <c r="C16" s="26" t="s">
        <v>14</v>
      </c>
      <c r="D16" s="1">
        <v>96199216.81848</v>
      </c>
      <c r="E16" s="1">
        <v>12.317051358056183</v>
      </c>
      <c r="F16" s="14">
        <v>12.419611670566409</v>
      </c>
    </row>
    <row r="17" spans="2:6" ht="14.1" customHeight="1">
      <c r="B17" s="25">
        <v>5</v>
      </c>
      <c r="C17" s="28" t="s">
        <v>7</v>
      </c>
      <c r="D17" s="1">
        <v>60740295.730620004</v>
      </c>
      <c r="E17" s="1">
        <v>7.7770003411696003</v>
      </c>
      <c r="F17" s="14">
        <v>7.8417570400089538</v>
      </c>
    </row>
    <row r="18" spans="2:6" ht="14.1" customHeight="1">
      <c r="B18" s="27">
        <v>6</v>
      </c>
      <c r="C18" s="26" t="s">
        <v>47</v>
      </c>
      <c r="D18" s="1">
        <v>56978127.677859999</v>
      </c>
      <c r="E18" s="1">
        <v>7.2953039339013301</v>
      </c>
      <c r="F18" s="14">
        <v>7.3560496943571083</v>
      </c>
    </row>
    <row r="19" spans="2:6" ht="14.1" customHeight="1">
      <c r="B19" s="25">
        <v>7</v>
      </c>
      <c r="C19" s="28" t="s">
        <v>38</v>
      </c>
      <c r="D19" s="1">
        <v>32975453.338490002</v>
      </c>
      <c r="E19" s="1">
        <v>4.2220754571397157</v>
      </c>
      <c r="F19" s="14">
        <v>4.2572313857575486</v>
      </c>
    </row>
    <row r="20" spans="2:6" ht="14.1" customHeight="1">
      <c r="B20" s="27">
        <v>8</v>
      </c>
      <c r="C20" s="26" t="s">
        <v>30</v>
      </c>
      <c r="D20" s="1">
        <v>29813295.114779998</v>
      </c>
      <c r="E20" s="1">
        <v>3.8172024599174161</v>
      </c>
      <c r="F20" s="14">
        <v>3.8489871351471638</v>
      </c>
    </row>
    <row r="21" spans="2:6" ht="14.1" customHeight="1">
      <c r="B21" s="25">
        <v>9</v>
      </c>
      <c r="C21" s="28" t="s">
        <v>4</v>
      </c>
      <c r="D21" s="1">
        <v>20429055.542410001</v>
      </c>
      <c r="E21" s="1">
        <v>2.615673335337473</v>
      </c>
      <c r="F21" s="14">
        <v>2.6374532457152449</v>
      </c>
    </row>
    <row r="22" spans="2:6" ht="14.1" customHeight="1">
      <c r="B22" s="27">
        <v>10</v>
      </c>
      <c r="C22" s="26" t="s">
        <v>0</v>
      </c>
      <c r="D22" s="1">
        <v>10905518.07889</v>
      </c>
      <c r="E22" s="1">
        <v>1.3963089379132507</v>
      </c>
      <c r="F22" s="14">
        <v>1.4079355745870954</v>
      </c>
    </row>
    <row r="23" spans="2:6" ht="14.1" customHeight="1">
      <c r="B23" s="25">
        <v>11</v>
      </c>
      <c r="C23" s="28" t="s">
        <v>21</v>
      </c>
      <c r="D23" s="1">
        <v>8836577.1503299996</v>
      </c>
      <c r="E23" s="1">
        <v>1.1314081152595408</v>
      </c>
      <c r="F23" s="14">
        <v>1.1408290039531426</v>
      </c>
    </row>
    <row r="24" spans="2:6" s="9" customFormat="1" ht="14.1" customHeight="1">
      <c r="B24" s="27">
        <v>12</v>
      </c>
      <c r="C24" s="26" t="s">
        <v>45</v>
      </c>
      <c r="D24" s="1">
        <v>4845285.0403300002</v>
      </c>
      <c r="E24" s="1">
        <v>0.62037536957059103</v>
      </c>
      <c r="F24" s="14">
        <v>0.62554104517972853</v>
      </c>
    </row>
    <row r="25" spans="2:6" ht="14.1" customHeight="1">
      <c r="B25" s="25">
        <v>13</v>
      </c>
      <c r="C25" s="28" t="s">
        <v>50</v>
      </c>
      <c r="D25" s="1">
        <v>4513752.9345899997</v>
      </c>
      <c r="E25" s="1">
        <v>0.57792702011105923</v>
      </c>
      <c r="F25" s="14">
        <v>0.58273924132112398</v>
      </c>
    </row>
    <row r="26" spans="2:6" ht="14.1" customHeight="1">
      <c r="B26" s="27">
        <v>14</v>
      </c>
      <c r="C26" s="26" t="s">
        <v>9</v>
      </c>
      <c r="D26" s="1">
        <v>3781153.3241699999</v>
      </c>
      <c r="E26" s="1">
        <v>0.48412722293119625</v>
      </c>
      <c r="F26" s="14">
        <v>0.48815840197195387</v>
      </c>
    </row>
    <row r="27" spans="2:6" ht="14.1" customHeight="1">
      <c r="B27" s="25">
        <v>15</v>
      </c>
      <c r="C27" s="28" t="s">
        <v>51</v>
      </c>
      <c r="D27" s="1">
        <v>3475554.10042</v>
      </c>
      <c r="E27" s="1">
        <v>0.4449992397895729</v>
      </c>
      <c r="F27" s="14">
        <v>0.44870461210417162</v>
      </c>
    </row>
    <row r="28" spans="2:6" s="9" customFormat="1" ht="14.1" customHeight="1">
      <c r="B28" s="27">
        <v>16</v>
      </c>
      <c r="C28" s="26" t="s">
        <v>42</v>
      </c>
      <c r="D28" s="1">
        <v>3050021.5152500002</v>
      </c>
      <c r="E28" s="1">
        <v>0.39051535853349972</v>
      </c>
      <c r="F28" s="14">
        <v>0.39376706026364161</v>
      </c>
    </row>
    <row r="29" spans="2:6" s="9" customFormat="1" ht="14.1" customHeight="1">
      <c r="B29" s="25">
        <v>17</v>
      </c>
      <c r="C29" s="28" t="s">
        <v>5</v>
      </c>
      <c r="D29" s="1">
        <v>1491573.5676099998</v>
      </c>
      <c r="E29" s="1">
        <v>0.19097648446803372</v>
      </c>
      <c r="F29" s="14">
        <v>0.19256668713584471</v>
      </c>
    </row>
    <row r="30" spans="2:6" ht="14.1" customHeight="1">
      <c r="B30" s="27">
        <v>18</v>
      </c>
      <c r="C30" s="26" t="s">
        <v>44</v>
      </c>
      <c r="D30" s="1">
        <v>1448577.4032300001</v>
      </c>
      <c r="E30" s="1">
        <v>0.1854713880401993</v>
      </c>
      <c r="F30" s="14">
        <v>0.18701575145690835</v>
      </c>
    </row>
    <row r="31" spans="2:6" s="9" customFormat="1" ht="14.1" customHeight="1">
      <c r="B31" s="25">
        <v>19</v>
      </c>
      <c r="C31" s="28" t="s">
        <v>11</v>
      </c>
      <c r="D31" s="1">
        <v>1123012.90071</v>
      </c>
      <c r="E31" s="1">
        <v>0.14378711211240894</v>
      </c>
      <c r="F31" s="14">
        <v>0.14498438333621902</v>
      </c>
    </row>
    <row r="32" spans="2:6" ht="14.1" customHeight="1">
      <c r="B32" s="27">
        <v>20</v>
      </c>
      <c r="C32" s="26" t="s">
        <v>20</v>
      </c>
      <c r="D32" s="1">
        <v>1098276.7335699999</v>
      </c>
      <c r="E32" s="1">
        <v>0.14061996947714464</v>
      </c>
      <c r="F32" s="14">
        <v>0.14179086887469577</v>
      </c>
    </row>
    <row r="33" spans="2:6" s="9" customFormat="1" ht="14.1" customHeight="1">
      <c r="B33" s="25">
        <v>21</v>
      </c>
      <c r="C33" s="28" t="s">
        <v>17</v>
      </c>
      <c r="D33" s="1">
        <v>1094600.2550299999</v>
      </c>
      <c r="E33" s="1">
        <v>0.14014924449110427</v>
      </c>
      <c r="F33" s="14">
        <v>0.14131622430593457</v>
      </c>
    </row>
    <row r="34" spans="2:6" ht="14.1" customHeight="1">
      <c r="B34" s="27">
        <v>22</v>
      </c>
      <c r="C34" s="26" t="s">
        <v>39</v>
      </c>
      <c r="D34" s="1">
        <v>971986.84599000006</v>
      </c>
      <c r="E34" s="1">
        <v>0.12445020133588069</v>
      </c>
      <c r="F34" s="14">
        <v>0.12548646002880401</v>
      </c>
    </row>
    <row r="35" spans="2:6" ht="14.1" customHeight="1">
      <c r="B35" s="25">
        <v>23</v>
      </c>
      <c r="C35" s="28" t="s">
        <v>1</v>
      </c>
      <c r="D35" s="1">
        <v>688862.20586999995</v>
      </c>
      <c r="E35" s="1">
        <v>8.8199794644219273E-2</v>
      </c>
      <c r="F35" s="14">
        <v>8.8934207308345448E-2</v>
      </c>
    </row>
    <row r="36" spans="2:6" ht="14.1" customHeight="1">
      <c r="B36" s="27">
        <v>24</v>
      </c>
      <c r="C36" s="26" t="s">
        <v>37</v>
      </c>
      <c r="D36" s="1">
        <v>607460.20994000009</v>
      </c>
      <c r="E36" s="1">
        <v>7.7777333862548106E-2</v>
      </c>
      <c r="F36" s="14">
        <v>7.8424961889359712E-2</v>
      </c>
    </row>
    <row r="37" spans="2:6" ht="14.1" customHeight="1">
      <c r="B37" s="25">
        <v>25</v>
      </c>
      <c r="C37" s="28" t="s">
        <v>18</v>
      </c>
      <c r="D37" s="1">
        <v>504423.15052999998</v>
      </c>
      <c r="E37" s="1">
        <v>6.458478620458985E-2</v>
      </c>
      <c r="F37" s="14">
        <v>6.5122563929468497E-2</v>
      </c>
    </row>
    <row r="38" spans="2:6" ht="14.1" customHeight="1">
      <c r="B38" s="27">
        <v>26</v>
      </c>
      <c r="C38" s="26" t="s">
        <v>35</v>
      </c>
      <c r="D38" s="1">
        <v>337589.82729000004</v>
      </c>
      <c r="E38" s="1">
        <v>4.3223961464616295E-2</v>
      </c>
      <c r="F38" s="14">
        <v>4.3583874147195271E-2</v>
      </c>
    </row>
    <row r="39" spans="2:6" ht="14.1" customHeight="1">
      <c r="B39" s="25">
        <v>27</v>
      </c>
      <c r="C39" s="28" t="s">
        <v>36</v>
      </c>
      <c r="D39" s="1">
        <v>272083.41579</v>
      </c>
      <c r="E39" s="1">
        <v>3.4836722343429743E-2</v>
      </c>
      <c r="F39" s="14">
        <v>3.5126797055835421E-2</v>
      </c>
    </row>
    <row r="40" spans="2:6" ht="14.1" customHeight="1">
      <c r="B40" s="27">
        <v>28</v>
      </c>
      <c r="C40" s="26" t="s">
        <v>6</v>
      </c>
      <c r="D40" s="1">
        <v>204270.91081</v>
      </c>
      <c r="E40" s="1">
        <v>2.615421811750503E-2</v>
      </c>
      <c r="F40" s="14">
        <v>2.637199627768437E-2</v>
      </c>
    </row>
    <row r="41" spans="2:6" ht="14.1" customHeight="1">
      <c r="B41" s="25">
        <v>29</v>
      </c>
      <c r="C41" s="28" t="s">
        <v>8</v>
      </c>
      <c r="D41" s="1">
        <v>180883.01886000001</v>
      </c>
      <c r="E41" s="1">
        <v>2.3159704483902557E-2</v>
      </c>
      <c r="F41" s="14">
        <v>2.3352548246623406E-2</v>
      </c>
    </row>
    <row r="42" spans="2:6" ht="14.1" customHeight="1">
      <c r="B42" s="27">
        <v>30</v>
      </c>
      <c r="C42" s="26" t="s">
        <v>16</v>
      </c>
      <c r="D42" s="1">
        <v>90565.700150000004</v>
      </c>
      <c r="E42" s="1">
        <v>1.1595753239142557E-2</v>
      </c>
      <c r="F42" s="14">
        <v>1.1692307523234266E-2</v>
      </c>
    </row>
    <row r="43" spans="2:6" ht="14.1" customHeight="1">
      <c r="B43" s="25">
        <v>31</v>
      </c>
      <c r="C43" s="28" t="s">
        <v>41</v>
      </c>
      <c r="D43" s="1">
        <v>78790.845870000005</v>
      </c>
      <c r="E43" s="1">
        <v>1.0088137172225399E-2</v>
      </c>
      <c r="F43" s="14">
        <v>1.0172137999286394E-2</v>
      </c>
    </row>
    <row r="44" spans="2:6" ht="14.1" customHeight="1">
      <c r="B44" s="27">
        <v>32</v>
      </c>
      <c r="C44" s="26" t="s">
        <v>58</v>
      </c>
      <c r="D44" s="1">
        <v>66840.125639999998</v>
      </c>
      <c r="E44" s="1">
        <v>8.5580037708649619E-3</v>
      </c>
      <c r="F44" s="14">
        <v>8.6292636459510165E-3</v>
      </c>
    </row>
    <row r="45" spans="2:6" ht="14.1" customHeight="1">
      <c r="B45" s="25">
        <v>33</v>
      </c>
      <c r="C45" s="28" t="s">
        <v>46</v>
      </c>
      <c r="D45" s="1">
        <v>63946.687700000002</v>
      </c>
      <c r="E45" s="1">
        <v>8.1875368909154565E-3</v>
      </c>
      <c r="F45" s="14">
        <v>8.2557120018093531E-3</v>
      </c>
    </row>
    <row r="46" spans="2:6" ht="14.1" customHeight="1">
      <c r="B46" s="27">
        <v>34</v>
      </c>
      <c r="C46" s="26" t="s">
        <v>33</v>
      </c>
      <c r="D46" s="1">
        <v>34925.499689999997</v>
      </c>
      <c r="E46" s="1">
        <v>4.4717533844295006E-3</v>
      </c>
      <c r="F46" s="14">
        <v>4.5089883046424278E-3</v>
      </c>
    </row>
    <row r="47" spans="2:6" ht="14.1" customHeight="1">
      <c r="B47" s="25">
        <v>35</v>
      </c>
      <c r="C47" s="28" t="s">
        <v>60</v>
      </c>
      <c r="D47" s="1">
        <v>23365.193579999999</v>
      </c>
      <c r="E47" s="1">
        <v>2.9916074042351214E-3</v>
      </c>
      <c r="F47" s="14">
        <v>3.0165176024121859E-3</v>
      </c>
    </row>
    <row r="48" spans="2:6" ht="14.1" customHeight="1">
      <c r="B48" s="27">
        <v>36</v>
      </c>
      <c r="C48" s="26" t="s">
        <v>15</v>
      </c>
      <c r="D48" s="1">
        <v>21846.741910000001</v>
      </c>
      <c r="E48" s="1">
        <v>2.7971895303411285E-3</v>
      </c>
      <c r="F48" s="14">
        <v>2.8204808704551305E-3</v>
      </c>
    </row>
    <row r="49" spans="2:6" ht="14.1" customHeight="1">
      <c r="B49" s="25">
        <v>37</v>
      </c>
      <c r="C49" s="28" t="s">
        <v>53</v>
      </c>
      <c r="D49" s="1">
        <v>13592.020199999999</v>
      </c>
      <c r="E49" s="1">
        <v>1.7402803931245384E-3</v>
      </c>
      <c r="F49" s="14">
        <v>1.7547711747073829E-3</v>
      </c>
    </row>
    <row r="50" spans="2:6" ht="14.1" customHeight="1">
      <c r="B50" s="27">
        <v>38</v>
      </c>
      <c r="C50" s="26" t="s">
        <v>3</v>
      </c>
      <c r="D50" s="1">
        <v>11814.954089999999</v>
      </c>
      <c r="E50" s="1">
        <v>1.5127503230530494E-3</v>
      </c>
      <c r="F50" s="14">
        <v>1.5253465314613863E-3</v>
      </c>
    </row>
    <row r="51" spans="2:6" ht="14.1" customHeight="1">
      <c r="B51" s="25">
        <v>39</v>
      </c>
      <c r="C51" s="28" t="s">
        <v>32</v>
      </c>
      <c r="D51" s="1">
        <v>6433.5922099999998</v>
      </c>
      <c r="E51" s="1">
        <v>8.2373732643671084E-4</v>
      </c>
      <c r="F51" s="14">
        <v>8.3059633474720463E-4</v>
      </c>
    </row>
    <row r="52" spans="2:6" ht="14.1" customHeight="1">
      <c r="B52" s="27">
        <v>40</v>
      </c>
      <c r="C52" s="26" t="s">
        <v>49</v>
      </c>
      <c r="D52" s="1">
        <v>5872.54</v>
      </c>
      <c r="E52" s="1">
        <v>7.5190192991617067E-4</v>
      </c>
      <c r="F52" s="14">
        <v>7.5816278689139194E-4</v>
      </c>
    </row>
    <row r="53" spans="2:6" ht="14.1" customHeight="1">
      <c r="B53" s="25">
        <v>41</v>
      </c>
      <c r="C53" s="28" t="s">
        <v>52</v>
      </c>
      <c r="D53" s="1">
        <v>2692.8872099999999</v>
      </c>
      <c r="E53" s="1">
        <v>3.4478898232205698E-4</v>
      </c>
      <c r="F53" s="14">
        <v>3.4765993452880438E-4</v>
      </c>
    </row>
    <row r="54" spans="2:6">
      <c r="B54" s="27">
        <v>42</v>
      </c>
      <c r="C54" s="28" t="s">
        <v>40</v>
      </c>
      <c r="D54" s="1">
        <v>2424.09944</v>
      </c>
      <c r="E54" s="1">
        <v>3.1037422431259875E-4</v>
      </c>
      <c r="F54" s="14">
        <v>3.1295861537465261E-4</v>
      </c>
    </row>
    <row r="55" spans="2:6">
      <c r="B55" s="25">
        <v>43</v>
      </c>
      <c r="C55" s="26" t="s">
        <v>34</v>
      </c>
      <c r="D55" s="1">
        <v>0</v>
      </c>
      <c r="E55" s="1">
        <v>0</v>
      </c>
      <c r="F55" s="14">
        <v>0</v>
      </c>
    </row>
    <row r="56" spans="2:6" ht="12.75" customHeight="1">
      <c r="B56" s="25">
        <v>44</v>
      </c>
      <c r="C56" s="26" t="s">
        <v>54</v>
      </c>
      <c r="D56" s="1">
        <v>0</v>
      </c>
      <c r="E56" s="1">
        <v>0</v>
      </c>
      <c r="F56" s="14">
        <v>0</v>
      </c>
    </row>
    <row r="57" spans="2:6" ht="12.75" customHeight="1">
      <c r="B57" s="15"/>
      <c r="C57" s="16" t="s">
        <v>63</v>
      </c>
      <c r="D57" s="17">
        <v>781024727.60706007</v>
      </c>
      <c r="E57" s="17">
        <v>100.00000000000001</v>
      </c>
      <c r="F57" s="18">
        <v>100.83266935834564</v>
      </c>
    </row>
    <row r="58" spans="2:6">
      <c r="B58" s="51" t="s">
        <v>29</v>
      </c>
      <c r="C58" s="53" t="s">
        <v>25</v>
      </c>
      <c r="D58" s="53" t="s">
        <v>64</v>
      </c>
      <c r="E58" s="53" t="s">
        <v>26</v>
      </c>
      <c r="F58" s="53" t="s">
        <v>24</v>
      </c>
    </row>
    <row r="59" spans="2:6" ht="14.25" customHeight="1">
      <c r="B59" s="52"/>
      <c r="C59" s="54"/>
      <c r="D59" s="54"/>
      <c r="E59" s="54"/>
      <c r="F59" s="54"/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25">
        <v>45</v>
      </c>
      <c r="C61" s="26" t="s">
        <v>43</v>
      </c>
      <c r="D61" s="1">
        <v>-14664.20572</v>
      </c>
      <c r="E61" s="1">
        <v>0.22736438774015705</v>
      </c>
      <c r="F61" s="14">
        <v>-1.8931935885024012E-3</v>
      </c>
    </row>
    <row r="62" spans="2:6">
      <c r="B62" s="25">
        <v>46</v>
      </c>
      <c r="C62" s="26" t="s">
        <v>2</v>
      </c>
      <c r="D62" s="1">
        <v>-174609.29947999999</v>
      </c>
      <c r="E62" s="1">
        <v>2.7072681076659033</v>
      </c>
      <c r="F62" s="14">
        <v>-2.2542591980797146E-2</v>
      </c>
    </row>
    <row r="63" spans="2:6">
      <c r="B63" s="25">
        <v>47</v>
      </c>
      <c r="C63" s="26" t="s">
        <v>28</v>
      </c>
      <c r="D63" s="1">
        <v>-2445125.3835399998</v>
      </c>
      <c r="E63" s="1">
        <v>37.910981773685101</v>
      </c>
      <c r="F63" s="14">
        <v>-0.31567312867746666</v>
      </c>
    </row>
    <row r="64" spans="2:6">
      <c r="B64" s="25">
        <v>48</v>
      </c>
      <c r="C64" s="26" t="s">
        <v>57</v>
      </c>
      <c r="D64" s="1">
        <v>-3815250.4454200002</v>
      </c>
      <c r="E64" s="1">
        <v>59.154385730908842</v>
      </c>
      <c r="F64" s="14">
        <v>-0.49256044409884853</v>
      </c>
    </row>
    <row r="65" spans="1:6">
      <c r="B65" s="19"/>
      <c r="C65" s="16" t="s">
        <v>65</v>
      </c>
      <c r="D65" s="17">
        <v>-6449649.3341600001</v>
      </c>
      <c r="E65" s="17">
        <v>100</v>
      </c>
      <c r="F65" s="20">
        <v>-0.83266935834561473</v>
      </c>
    </row>
    <row r="66" spans="1:6">
      <c r="B66" s="19"/>
      <c r="C66" s="16" t="s">
        <v>66</v>
      </c>
      <c r="D66" s="17">
        <v>774575078.2729001</v>
      </c>
      <c r="E66" s="17"/>
      <c r="F66" s="18">
        <v>100.00000000000003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85</v>
      </c>
    </row>
    <row r="69" spans="1:6" ht="42" customHeight="1">
      <c r="A69" s="4"/>
      <c r="B69" s="55" t="s">
        <v>86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8:B60"/>
    <mergeCell ref="C58:C60"/>
    <mergeCell ref="D58:D60"/>
    <mergeCell ref="E58:E60"/>
    <mergeCell ref="F58:F60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 t="s">
        <v>12</v>
      </c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87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105542871.08284</v>
      </c>
      <c r="E13" s="1">
        <v>25.69578222692579</v>
      </c>
      <c r="F13" s="14">
        <v>25.8457980473083</v>
      </c>
    </row>
    <row r="14" spans="2:6" ht="14.1" customHeight="1">
      <c r="B14" s="27">
        <v>2</v>
      </c>
      <c r="C14" s="28" t="s">
        <v>7</v>
      </c>
      <c r="D14" s="1">
        <v>59654748.49989</v>
      </c>
      <c r="E14" s="1">
        <v>14.523723019170628</v>
      </c>
      <c r="F14" s="14">
        <v>14.608514686709206</v>
      </c>
    </row>
    <row r="15" spans="2:6" ht="14.1" customHeight="1">
      <c r="B15" s="25">
        <v>3</v>
      </c>
      <c r="C15" s="26" t="s">
        <v>19</v>
      </c>
      <c r="D15" s="1">
        <v>51569372.246339999</v>
      </c>
      <c r="E15" s="1">
        <v>12.555233197902565</v>
      </c>
      <c r="F15" s="14">
        <v>12.628532527405111</v>
      </c>
    </row>
    <row r="16" spans="2:6" ht="14.1" customHeight="1">
      <c r="B16" s="27">
        <v>4</v>
      </c>
      <c r="C16" s="26" t="s">
        <v>14</v>
      </c>
      <c r="D16" s="1">
        <v>49149073.617399998</v>
      </c>
      <c r="E16" s="1">
        <v>11.965980073979534</v>
      </c>
      <c r="F16" s="14">
        <v>12.035839255600314</v>
      </c>
    </row>
    <row r="17" spans="2:6" ht="14.1" customHeight="1">
      <c r="B17" s="25">
        <v>5</v>
      </c>
      <c r="C17" s="28" t="s">
        <v>10</v>
      </c>
      <c r="D17" s="1">
        <v>47896500.599529997</v>
      </c>
      <c r="E17" s="1">
        <v>11.661024910638861</v>
      </c>
      <c r="F17" s="14">
        <v>11.729103718398889</v>
      </c>
    </row>
    <row r="18" spans="2:6" ht="14.1" customHeight="1">
      <c r="B18" s="27">
        <v>6</v>
      </c>
      <c r="C18" s="26" t="s">
        <v>38</v>
      </c>
      <c r="D18" s="1">
        <v>25107249.73477</v>
      </c>
      <c r="E18" s="1">
        <v>6.1126859150469315</v>
      </c>
      <c r="F18" s="14">
        <v>6.1483726897941704</v>
      </c>
    </row>
    <row r="19" spans="2:6" ht="14.1" customHeight="1">
      <c r="B19" s="25">
        <v>7</v>
      </c>
      <c r="C19" s="28" t="s">
        <v>30</v>
      </c>
      <c r="D19" s="1">
        <v>15187179.28627</v>
      </c>
      <c r="E19" s="1">
        <v>3.6975159722059288</v>
      </c>
      <c r="F19" s="14">
        <v>3.7191026235500808</v>
      </c>
    </row>
    <row r="20" spans="2:6" ht="14.1" customHeight="1">
      <c r="B20" s="27">
        <v>8</v>
      </c>
      <c r="C20" s="26" t="s">
        <v>47</v>
      </c>
      <c r="D20" s="1">
        <v>13630303.985690001</v>
      </c>
      <c r="E20" s="1">
        <v>3.3184744673866842</v>
      </c>
      <c r="F20" s="14">
        <v>3.337848217726215</v>
      </c>
    </row>
    <row r="21" spans="2:6" ht="14.1" customHeight="1">
      <c r="B21" s="25">
        <v>9</v>
      </c>
      <c r="C21" s="28" t="s">
        <v>9</v>
      </c>
      <c r="D21" s="1">
        <v>8197218.2165999999</v>
      </c>
      <c r="E21" s="1">
        <v>1.9957191992154277</v>
      </c>
      <c r="F21" s="14">
        <v>2.0073705064330656</v>
      </c>
    </row>
    <row r="22" spans="2:6" ht="14.1" customHeight="1">
      <c r="B22" s="27">
        <v>10</v>
      </c>
      <c r="C22" s="26" t="s">
        <v>21</v>
      </c>
      <c r="D22" s="1">
        <v>7869846.6190299997</v>
      </c>
      <c r="E22" s="1">
        <v>1.9160163335255518</v>
      </c>
      <c r="F22" s="14">
        <v>1.9272023234908207</v>
      </c>
    </row>
    <row r="23" spans="2:6" ht="14.1" customHeight="1">
      <c r="B23" s="25">
        <v>11</v>
      </c>
      <c r="C23" s="28" t="s">
        <v>4</v>
      </c>
      <c r="D23" s="1">
        <v>7750429.3982799994</v>
      </c>
      <c r="E23" s="1">
        <v>1.8869426607416431</v>
      </c>
      <c r="F23" s="14">
        <v>1.897958914256171</v>
      </c>
    </row>
    <row r="24" spans="2:6" s="9" customFormat="1" ht="14.1" customHeight="1">
      <c r="B24" s="27">
        <v>12</v>
      </c>
      <c r="C24" s="26" t="s">
        <v>0</v>
      </c>
      <c r="D24" s="1">
        <v>6074256.7792600002</v>
      </c>
      <c r="E24" s="1">
        <v>1.4788566749125491</v>
      </c>
      <c r="F24" s="14">
        <v>1.4874904613976589</v>
      </c>
    </row>
    <row r="25" spans="2:6" ht="14.1" customHeight="1">
      <c r="B25" s="25">
        <v>13</v>
      </c>
      <c r="C25" s="28" t="s">
        <v>45</v>
      </c>
      <c r="D25" s="1">
        <v>2147256.1876500002</v>
      </c>
      <c r="E25" s="1">
        <v>0.52277739668429546</v>
      </c>
      <c r="F25" s="14">
        <v>0.52582944932657105</v>
      </c>
    </row>
    <row r="26" spans="2:6" ht="14.1" customHeight="1">
      <c r="B26" s="27">
        <v>14</v>
      </c>
      <c r="C26" s="26" t="s">
        <v>50</v>
      </c>
      <c r="D26" s="1">
        <v>1978253.82745</v>
      </c>
      <c r="E26" s="1">
        <v>0.48163157793802358</v>
      </c>
      <c r="F26" s="14">
        <v>0.48444341513560008</v>
      </c>
    </row>
    <row r="27" spans="2:6" ht="14.1" customHeight="1">
      <c r="B27" s="25">
        <v>15</v>
      </c>
      <c r="C27" s="28" t="s">
        <v>51</v>
      </c>
      <c r="D27" s="1">
        <v>1683580.4510899999</v>
      </c>
      <c r="E27" s="1">
        <v>0.40988951872232915</v>
      </c>
      <c r="F27" s="14">
        <v>0.4122825150465621</v>
      </c>
    </row>
    <row r="28" spans="2:6" s="9" customFormat="1" ht="14.1" customHeight="1">
      <c r="B28" s="27">
        <v>16</v>
      </c>
      <c r="C28" s="26" t="s">
        <v>42</v>
      </c>
      <c r="D28" s="1">
        <v>1482487.7578800002</v>
      </c>
      <c r="E28" s="1">
        <v>0.36093089177637072</v>
      </c>
      <c r="F28" s="14">
        <v>0.36303806031294428</v>
      </c>
    </row>
    <row r="29" spans="2:6" s="9" customFormat="1" ht="14.1" customHeight="1">
      <c r="B29" s="25">
        <v>17</v>
      </c>
      <c r="C29" s="28" t="s">
        <v>11</v>
      </c>
      <c r="D29" s="1">
        <v>896223.59297</v>
      </c>
      <c r="E29" s="1">
        <v>0.21819726936852646</v>
      </c>
      <c r="F29" s="14">
        <v>0.21947113766646226</v>
      </c>
    </row>
    <row r="30" spans="2:6" ht="14.1" customHeight="1">
      <c r="B30" s="27">
        <v>18</v>
      </c>
      <c r="C30" s="26" t="s">
        <v>44</v>
      </c>
      <c r="D30" s="1">
        <v>722206.25759000005</v>
      </c>
      <c r="E30" s="1">
        <v>0.17583048980532198</v>
      </c>
      <c r="F30" s="14">
        <v>0.17685701450667024</v>
      </c>
    </row>
    <row r="31" spans="2:6" s="9" customFormat="1" ht="14.1" customHeight="1">
      <c r="B31" s="25">
        <v>19</v>
      </c>
      <c r="C31" s="28" t="s">
        <v>5</v>
      </c>
      <c r="D31" s="1">
        <v>625703.30896000005</v>
      </c>
      <c r="E31" s="1">
        <v>0.15233559406474306</v>
      </c>
      <c r="F31" s="14">
        <v>0.15322495205023895</v>
      </c>
    </row>
    <row r="32" spans="2:6" ht="14.1" customHeight="1">
      <c r="B32" s="27">
        <v>20</v>
      </c>
      <c r="C32" s="26" t="s">
        <v>1</v>
      </c>
      <c r="D32" s="1">
        <v>553810.28441999992</v>
      </c>
      <c r="E32" s="1">
        <v>0.13483230385421902</v>
      </c>
      <c r="F32" s="14">
        <v>0.13561947501321023</v>
      </c>
    </row>
    <row r="33" spans="2:6" s="9" customFormat="1" ht="14.1" customHeight="1">
      <c r="B33" s="25">
        <v>21</v>
      </c>
      <c r="C33" s="28" t="s">
        <v>39</v>
      </c>
      <c r="D33" s="1">
        <v>491592.99095999997</v>
      </c>
      <c r="E33" s="1">
        <v>0.11968469599501967</v>
      </c>
      <c r="F33" s="14">
        <v>0.12038343315345147</v>
      </c>
    </row>
    <row r="34" spans="2:6" ht="14.1" customHeight="1">
      <c r="B34" s="27">
        <v>22</v>
      </c>
      <c r="C34" s="26" t="s">
        <v>18</v>
      </c>
      <c r="D34" s="1">
        <v>452338.06533000001</v>
      </c>
      <c r="E34" s="1">
        <v>0.11012757470417536</v>
      </c>
      <c r="F34" s="14">
        <v>0.11077051595889502</v>
      </c>
    </row>
    <row r="35" spans="2:6" ht="14.1" customHeight="1">
      <c r="B35" s="25">
        <v>23</v>
      </c>
      <c r="C35" s="28" t="s">
        <v>37</v>
      </c>
      <c r="D35" s="1">
        <v>450358.80469000002</v>
      </c>
      <c r="E35" s="1">
        <v>0.1096456980046506</v>
      </c>
      <c r="F35" s="14">
        <v>0.11028582599111619</v>
      </c>
    </row>
    <row r="36" spans="2:6" ht="14.1" customHeight="1">
      <c r="B36" s="27">
        <v>24</v>
      </c>
      <c r="C36" s="26" t="s">
        <v>17</v>
      </c>
      <c r="D36" s="1">
        <v>367710.72824000003</v>
      </c>
      <c r="E36" s="1">
        <v>8.9523950773929273E-2</v>
      </c>
      <c r="F36" s="14">
        <v>9.0046604990120502E-2</v>
      </c>
    </row>
    <row r="37" spans="2:6" ht="14.1" customHeight="1">
      <c r="B37" s="25">
        <v>25</v>
      </c>
      <c r="C37" s="28" t="s">
        <v>20</v>
      </c>
      <c r="D37" s="1">
        <v>270358.61869999999</v>
      </c>
      <c r="E37" s="1">
        <v>6.5822315785165106E-2</v>
      </c>
      <c r="F37" s="14">
        <v>6.6206596310847701E-2</v>
      </c>
    </row>
    <row r="38" spans="2:6" ht="14.1" customHeight="1">
      <c r="B38" s="27">
        <v>26</v>
      </c>
      <c r="C38" s="26" t="s">
        <v>36</v>
      </c>
      <c r="D38" s="1">
        <v>262529.10281999997</v>
      </c>
      <c r="E38" s="1">
        <v>6.3916118493669904E-2</v>
      </c>
      <c r="F38" s="14">
        <v>6.4289270354423389E-2</v>
      </c>
    </row>
    <row r="39" spans="2:6" ht="14.1" customHeight="1">
      <c r="B39" s="25">
        <v>27</v>
      </c>
      <c r="C39" s="28" t="s">
        <v>35</v>
      </c>
      <c r="D39" s="1">
        <v>235435.32055</v>
      </c>
      <c r="E39" s="1">
        <v>5.7319785441793551E-2</v>
      </c>
      <c r="F39" s="14">
        <v>5.7654426923467915E-2</v>
      </c>
    </row>
    <row r="40" spans="2:6" ht="14.1" customHeight="1">
      <c r="B40" s="27">
        <v>28</v>
      </c>
      <c r="C40" s="26" t="s">
        <v>8</v>
      </c>
      <c r="D40" s="1">
        <v>170114.36190000002</v>
      </c>
      <c r="E40" s="1">
        <v>4.1416549997241363E-2</v>
      </c>
      <c r="F40" s="14">
        <v>4.1658346011481349E-2</v>
      </c>
    </row>
    <row r="41" spans="2:6" ht="14.1" customHeight="1">
      <c r="B41" s="25">
        <v>29</v>
      </c>
      <c r="C41" s="28" t="s">
        <v>16</v>
      </c>
      <c r="D41" s="1">
        <v>86882.922449999998</v>
      </c>
      <c r="E41" s="1">
        <v>2.115277547037531E-2</v>
      </c>
      <c r="F41" s="14">
        <v>2.1276268537740669E-2</v>
      </c>
    </row>
    <row r="42" spans="2:6" ht="14.1" customHeight="1">
      <c r="B42" s="27">
        <v>30</v>
      </c>
      <c r="C42" s="26" t="s">
        <v>41</v>
      </c>
      <c r="D42" s="1">
        <v>60514.152900000001</v>
      </c>
      <c r="E42" s="1">
        <v>1.4732956178014256E-2</v>
      </c>
      <c r="F42" s="14">
        <v>1.4818969380032618E-2</v>
      </c>
    </row>
    <row r="43" spans="2:6" ht="14.1" customHeight="1">
      <c r="B43" s="25">
        <v>31</v>
      </c>
      <c r="C43" s="28" t="s">
        <v>58</v>
      </c>
      <c r="D43" s="1">
        <v>51327.125899999999</v>
      </c>
      <c r="E43" s="1">
        <v>1.2496255179804731E-2</v>
      </c>
      <c r="F43" s="14">
        <v>1.2569210186815307E-2</v>
      </c>
    </row>
    <row r="44" spans="2:6" ht="14.1" customHeight="1">
      <c r="B44" s="27">
        <v>32</v>
      </c>
      <c r="C44" s="26" t="s">
        <v>46</v>
      </c>
      <c r="D44" s="1">
        <v>37079.384899999997</v>
      </c>
      <c r="E44" s="1">
        <v>9.0274576551070494E-3</v>
      </c>
      <c r="F44" s="14">
        <v>9.080161303283216E-3</v>
      </c>
    </row>
    <row r="45" spans="2:6" ht="14.1" customHeight="1">
      <c r="B45" s="25">
        <v>33</v>
      </c>
      <c r="C45" s="28" t="s">
        <v>60</v>
      </c>
      <c r="D45" s="1">
        <v>18391.58223</v>
      </c>
      <c r="E45" s="1">
        <v>4.4776694715813444E-3</v>
      </c>
      <c r="F45" s="14">
        <v>4.5038107757552695E-3</v>
      </c>
    </row>
    <row r="46" spans="2:6" ht="14.1" customHeight="1">
      <c r="B46" s="27">
        <v>34</v>
      </c>
      <c r="C46" s="26" t="s">
        <v>33</v>
      </c>
      <c r="D46" s="1">
        <v>15570.872439999999</v>
      </c>
      <c r="E46" s="1">
        <v>3.7909310519650338E-3</v>
      </c>
      <c r="F46" s="14">
        <v>3.8130630745184524E-3</v>
      </c>
    </row>
    <row r="47" spans="2:6" ht="14.1" customHeight="1">
      <c r="B47" s="25">
        <v>35</v>
      </c>
      <c r="C47" s="28" t="s">
        <v>15</v>
      </c>
      <c r="D47" s="1">
        <v>13352.010789999998</v>
      </c>
      <c r="E47" s="1">
        <v>3.2507203758187857E-3</v>
      </c>
      <c r="F47" s="14">
        <v>3.2696985676366475E-3</v>
      </c>
    </row>
    <row r="48" spans="2:6" ht="14.1" customHeight="1">
      <c r="B48" s="27">
        <v>36</v>
      </c>
      <c r="C48" s="26" t="s">
        <v>53</v>
      </c>
      <c r="D48" s="1">
        <v>12509.985339999999</v>
      </c>
      <c r="E48" s="1">
        <v>3.0457183480101357E-3</v>
      </c>
      <c r="F48" s="14">
        <v>3.0634997073241176E-3</v>
      </c>
    </row>
    <row r="49" spans="2:6" ht="14.1" customHeight="1">
      <c r="B49" s="25">
        <v>37</v>
      </c>
      <c r="C49" s="28" t="s">
        <v>3</v>
      </c>
      <c r="D49" s="1">
        <v>8153.1737199999998</v>
      </c>
      <c r="E49" s="1">
        <v>1.9849959946889955E-3</v>
      </c>
      <c r="F49" s="14">
        <v>1.9965846982345618E-3</v>
      </c>
    </row>
    <row r="50" spans="2:6" ht="14.1" customHeight="1">
      <c r="B50" s="27">
        <v>38</v>
      </c>
      <c r="C50" s="26" t="s">
        <v>6</v>
      </c>
      <c r="D50" s="1">
        <v>7203.6958700000005</v>
      </c>
      <c r="E50" s="1">
        <v>1.7538332850471463E-3</v>
      </c>
      <c r="F50" s="14">
        <v>1.7640724261150061E-3</v>
      </c>
    </row>
    <row r="51" spans="2:6" ht="14.1" customHeight="1">
      <c r="B51" s="25">
        <v>39</v>
      </c>
      <c r="C51" s="28" t="s">
        <v>49</v>
      </c>
      <c r="D51" s="1">
        <v>2985.6013900000003</v>
      </c>
      <c r="E51" s="1">
        <v>7.2688342042194324E-4</v>
      </c>
      <c r="F51" s="14">
        <v>7.3112707456230168E-4</v>
      </c>
    </row>
    <row r="52" spans="2:6" ht="14.1" customHeight="1">
      <c r="B52" s="27">
        <v>40</v>
      </c>
      <c r="C52" s="26" t="s">
        <v>32</v>
      </c>
      <c r="D52" s="1">
        <v>2926.6135899999999</v>
      </c>
      <c r="E52" s="1">
        <v>7.1252207467405496E-4</v>
      </c>
      <c r="F52" s="14">
        <v>7.1668188512967403E-4</v>
      </c>
    </row>
    <row r="53" spans="2:6" ht="14.1" customHeight="1">
      <c r="B53" s="25">
        <v>41</v>
      </c>
      <c r="C53" s="28" t="s">
        <v>52</v>
      </c>
      <c r="D53" s="1">
        <v>2393.2139700000002</v>
      </c>
      <c r="E53" s="1">
        <v>5.8265901206429229E-4</v>
      </c>
      <c r="F53" s="14">
        <v>5.8606066253463665E-4</v>
      </c>
    </row>
    <row r="54" spans="2:6">
      <c r="B54" s="27">
        <v>42</v>
      </c>
      <c r="C54" s="28" t="s">
        <v>40</v>
      </c>
      <c r="D54" s="1">
        <v>1758.9508500000002</v>
      </c>
      <c r="E54" s="1">
        <v>4.2823942086993885E-4</v>
      </c>
      <c r="F54" s="14">
        <v>4.3073954666780686E-4</v>
      </c>
    </row>
    <row r="55" spans="2:6">
      <c r="B55" s="25">
        <v>43</v>
      </c>
      <c r="C55" s="26" t="s">
        <v>34</v>
      </c>
      <c r="D55" s="1">
        <v>0</v>
      </c>
      <c r="E55" s="1">
        <v>0</v>
      </c>
      <c r="F55" s="14">
        <v>0</v>
      </c>
    </row>
    <row r="56" spans="2:6" ht="12.75" customHeight="1">
      <c r="B56" s="25">
        <v>44</v>
      </c>
      <c r="C56" s="26" t="s">
        <v>54</v>
      </c>
      <c r="D56" s="1">
        <v>0</v>
      </c>
      <c r="E56" s="1">
        <v>0</v>
      </c>
      <c r="F56" s="14">
        <v>0</v>
      </c>
    </row>
    <row r="57" spans="2:6" ht="12.75" customHeight="1">
      <c r="B57" s="15"/>
      <c r="C57" s="16" t="s">
        <v>63</v>
      </c>
      <c r="D57" s="17">
        <v>410740059.01343995</v>
      </c>
      <c r="E57" s="17">
        <v>100</v>
      </c>
      <c r="F57" s="18">
        <v>100.58381495864838</v>
      </c>
    </row>
    <row r="58" spans="2:6">
      <c r="B58" s="51" t="s">
        <v>29</v>
      </c>
      <c r="C58" s="53" t="s">
        <v>25</v>
      </c>
      <c r="D58" s="53" t="s">
        <v>64</v>
      </c>
      <c r="E58" s="53" t="s">
        <v>26</v>
      </c>
      <c r="F58" s="53" t="s">
        <v>24</v>
      </c>
    </row>
    <row r="59" spans="2:6" ht="14.25" customHeight="1">
      <c r="B59" s="52"/>
      <c r="C59" s="54"/>
      <c r="D59" s="54"/>
      <c r="E59" s="54"/>
      <c r="F59" s="54"/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25">
        <v>45</v>
      </c>
      <c r="C61" s="26" t="s">
        <v>43</v>
      </c>
      <c r="D61" s="1">
        <v>-12197.93031</v>
      </c>
      <c r="E61" s="1">
        <v>0.51164881405016527</v>
      </c>
      <c r="F61" s="14">
        <v>-2.9870823121719973E-3</v>
      </c>
    </row>
    <row r="62" spans="2:6">
      <c r="B62" s="25">
        <v>46</v>
      </c>
      <c r="C62" s="26" t="s">
        <v>2</v>
      </c>
      <c r="D62" s="1">
        <v>-59596.297429999999</v>
      </c>
      <c r="E62" s="1">
        <v>2.4997990746710879</v>
      </c>
      <c r="F62" s="14">
        <v>-1.4594200934084074E-2</v>
      </c>
    </row>
    <row r="63" spans="2:6">
      <c r="B63" s="25">
        <v>47</v>
      </c>
      <c r="C63" s="26" t="s">
        <v>28</v>
      </c>
      <c r="D63" s="1">
        <v>-1090253.0915000001</v>
      </c>
      <c r="E63" s="1">
        <v>45.731258262984895</v>
      </c>
      <c r="F63" s="14">
        <v>-0.26698592651743785</v>
      </c>
    </row>
    <row r="64" spans="2:6">
      <c r="B64" s="25">
        <v>48</v>
      </c>
      <c r="C64" s="26" t="s">
        <v>57</v>
      </c>
      <c r="D64" s="1">
        <v>-1221996.1838499999</v>
      </c>
      <c r="E64" s="1">
        <v>51.257293848293862</v>
      </c>
      <c r="F64" s="14">
        <v>-0.29924774888470523</v>
      </c>
    </row>
    <row r="65" spans="1:6">
      <c r="B65" s="19"/>
      <c r="C65" s="16" t="s">
        <v>65</v>
      </c>
      <c r="D65" s="17">
        <v>-2384043.5030899998</v>
      </c>
      <c r="E65" s="17">
        <v>100</v>
      </c>
      <c r="F65" s="20">
        <v>-0.58381495864839916</v>
      </c>
    </row>
    <row r="66" spans="1:6">
      <c r="B66" s="19"/>
      <c r="C66" s="16" t="s">
        <v>66</v>
      </c>
      <c r="D66" s="17">
        <v>408356015.51034993</v>
      </c>
      <c r="E66" s="17"/>
      <c r="F66" s="18">
        <v>99.999999999999972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82</v>
      </c>
    </row>
    <row r="69" spans="1:6" ht="42" customHeight="1">
      <c r="A69" s="4"/>
      <c r="B69" s="55" t="s">
        <v>88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8:B60"/>
    <mergeCell ref="C58:C60"/>
    <mergeCell ref="D58:D60"/>
    <mergeCell ref="E58:E60"/>
    <mergeCell ref="F58:F60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81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61472932.75186</v>
      </c>
      <c r="E13" s="1">
        <v>24.123928002591846</v>
      </c>
      <c r="F13" s="14">
        <v>24.242937006148157</v>
      </c>
    </row>
    <row r="14" spans="2:6" ht="14.1" customHeight="1">
      <c r="B14" s="27">
        <v>2</v>
      </c>
      <c r="C14" s="28" t="s">
        <v>7</v>
      </c>
      <c r="D14" s="1">
        <v>46566298.157990001</v>
      </c>
      <c r="E14" s="1">
        <v>18.274091926687625</v>
      </c>
      <c r="F14" s="14">
        <v>18.364242314752861</v>
      </c>
    </row>
    <row r="15" spans="2:6" ht="14.1" customHeight="1">
      <c r="B15" s="25">
        <v>3</v>
      </c>
      <c r="C15" s="26" t="s">
        <v>10</v>
      </c>
      <c r="D15" s="1">
        <v>31859906.009689998</v>
      </c>
      <c r="E15" s="1">
        <v>12.502837335735368</v>
      </c>
      <c r="F15" s="14">
        <v>12.564516769233622</v>
      </c>
    </row>
    <row r="16" spans="2:6" ht="14.1" customHeight="1">
      <c r="B16" s="27">
        <v>4</v>
      </c>
      <c r="C16" s="26" t="s">
        <v>14</v>
      </c>
      <c r="D16" s="1">
        <v>31251179.837169997</v>
      </c>
      <c r="E16" s="1">
        <v>12.263953884079625</v>
      </c>
      <c r="F16" s="14">
        <v>12.32445484939705</v>
      </c>
    </row>
    <row r="17" spans="2:6" ht="14.1" customHeight="1">
      <c r="B17" s="25">
        <v>5</v>
      </c>
      <c r="C17" s="28" t="s">
        <v>19</v>
      </c>
      <c r="D17" s="1">
        <v>28365759.648930002</v>
      </c>
      <c r="E17" s="1">
        <v>11.131623510981873</v>
      </c>
      <c r="F17" s="14">
        <v>11.186538424583988</v>
      </c>
    </row>
    <row r="18" spans="2:6" ht="14.1" customHeight="1">
      <c r="B18" s="27">
        <v>6</v>
      </c>
      <c r="C18" s="26" t="s">
        <v>38</v>
      </c>
      <c r="D18" s="1">
        <v>15701476.886329999</v>
      </c>
      <c r="E18" s="1">
        <v>6.1617573944155772</v>
      </c>
      <c r="F18" s="14">
        <v>6.1921547910412986</v>
      </c>
    </row>
    <row r="19" spans="2:6" ht="14.1" customHeight="1">
      <c r="B19" s="25">
        <v>7</v>
      </c>
      <c r="C19" s="28" t="s">
        <v>30</v>
      </c>
      <c r="D19" s="1">
        <v>9382272.8654500004</v>
      </c>
      <c r="E19" s="1">
        <v>3.6819013665805387</v>
      </c>
      <c r="F19" s="14">
        <v>3.7000650509018609</v>
      </c>
    </row>
    <row r="20" spans="2:6" ht="14.1" customHeight="1">
      <c r="B20" s="27">
        <v>8</v>
      </c>
      <c r="C20" s="26" t="s">
        <v>47</v>
      </c>
      <c r="D20" s="1">
        <v>7280214.9760799995</v>
      </c>
      <c r="E20" s="1">
        <v>2.8569871985004784</v>
      </c>
      <c r="F20" s="14">
        <v>2.871081387458021</v>
      </c>
    </row>
    <row r="21" spans="2:6" ht="14.1" customHeight="1">
      <c r="B21" s="25">
        <v>9</v>
      </c>
      <c r="C21" s="28" t="s">
        <v>9</v>
      </c>
      <c r="D21" s="1">
        <v>4529055.10403</v>
      </c>
      <c r="E21" s="1">
        <v>1.7773448306170976</v>
      </c>
      <c r="F21" s="14">
        <v>1.7861128901654837</v>
      </c>
    </row>
    <row r="22" spans="2:6" ht="14.1" customHeight="1">
      <c r="B22" s="27">
        <v>10</v>
      </c>
      <c r="C22" s="26" t="s">
        <v>21</v>
      </c>
      <c r="D22" s="1">
        <v>4021816.9811399998</v>
      </c>
      <c r="E22" s="1">
        <v>1.5782885076308162</v>
      </c>
      <c r="F22" s="14">
        <v>1.5860745755795078</v>
      </c>
    </row>
    <row r="23" spans="2:6" ht="14.1" customHeight="1">
      <c r="B23" s="25">
        <v>11</v>
      </c>
      <c r="C23" s="28" t="s">
        <v>0</v>
      </c>
      <c r="D23" s="1">
        <v>3505980.3043499999</v>
      </c>
      <c r="E23" s="1">
        <v>1.3758578394502472</v>
      </c>
      <c r="F23" s="14">
        <v>1.3826452693617659</v>
      </c>
    </row>
    <row r="24" spans="2:6" s="9" customFormat="1" ht="14.1" customHeight="1">
      <c r="B24" s="27">
        <v>12</v>
      </c>
      <c r="C24" s="26" t="s">
        <v>4</v>
      </c>
      <c r="D24" s="1">
        <v>3499833.4629600001</v>
      </c>
      <c r="E24" s="1">
        <v>1.3734456239840636</v>
      </c>
      <c r="F24" s="14">
        <v>1.3802211538700573</v>
      </c>
    </row>
    <row r="25" spans="2:6" ht="14.1" customHeight="1">
      <c r="B25" s="25">
        <v>13</v>
      </c>
      <c r="C25" s="28" t="s">
        <v>45</v>
      </c>
      <c r="D25" s="1">
        <v>1467664.54052</v>
      </c>
      <c r="E25" s="1">
        <v>0.57595810257466917</v>
      </c>
      <c r="F25" s="14">
        <v>0.57879943918743937</v>
      </c>
    </row>
    <row r="26" spans="2:6" ht="14.1" customHeight="1">
      <c r="B26" s="27">
        <v>14</v>
      </c>
      <c r="C26" s="26" t="s">
        <v>51</v>
      </c>
      <c r="D26" s="1">
        <v>882740.98462</v>
      </c>
      <c r="E26" s="1">
        <v>0.34641555241669486</v>
      </c>
      <c r="F26" s="14">
        <v>0.34812450170990661</v>
      </c>
    </row>
    <row r="27" spans="2:6" ht="14.1" customHeight="1">
      <c r="B27" s="25">
        <v>15</v>
      </c>
      <c r="C27" s="28" t="s">
        <v>42</v>
      </c>
      <c r="D27" s="1">
        <v>845635.92359000002</v>
      </c>
      <c r="E27" s="1">
        <v>0.33185434993701629</v>
      </c>
      <c r="F27" s="14">
        <v>0.33349146539796398</v>
      </c>
    </row>
    <row r="28" spans="2:6" s="9" customFormat="1" ht="14.1" customHeight="1">
      <c r="B28" s="27">
        <v>16</v>
      </c>
      <c r="C28" s="26" t="s">
        <v>18</v>
      </c>
      <c r="D28" s="1">
        <v>551779.83022999996</v>
      </c>
      <c r="E28" s="1">
        <v>0.21653590128003311</v>
      </c>
      <c r="F28" s="14">
        <v>0.21760412374541008</v>
      </c>
    </row>
    <row r="29" spans="2:6" s="9" customFormat="1" ht="14.1" customHeight="1">
      <c r="B29" s="25">
        <v>17</v>
      </c>
      <c r="C29" s="28" t="s">
        <v>44</v>
      </c>
      <c r="D29" s="1">
        <v>480671.76874000003</v>
      </c>
      <c r="E29" s="1">
        <v>0.18863084324883433</v>
      </c>
      <c r="F29" s="14">
        <v>0.18956140350803505</v>
      </c>
    </row>
    <row r="30" spans="2:6" ht="14.1" customHeight="1">
      <c r="B30" s="27">
        <v>18</v>
      </c>
      <c r="C30" s="26" t="s">
        <v>5</v>
      </c>
      <c r="D30" s="1">
        <v>387740.47418000002</v>
      </c>
      <c r="E30" s="1">
        <v>0.15216165658740469</v>
      </c>
      <c r="F30" s="14">
        <v>0.15291230578217924</v>
      </c>
    </row>
    <row r="31" spans="2:6" s="9" customFormat="1" ht="14.1" customHeight="1">
      <c r="B31" s="25">
        <v>19</v>
      </c>
      <c r="C31" s="28" t="s">
        <v>37</v>
      </c>
      <c r="D31" s="1">
        <v>356597.51017999998</v>
      </c>
      <c r="E31" s="1">
        <v>0.13994017002915063</v>
      </c>
      <c r="F31" s="14">
        <v>0.14063052775990167</v>
      </c>
    </row>
    <row r="32" spans="2:6" ht="14.1" customHeight="1">
      <c r="B32" s="27">
        <v>20</v>
      </c>
      <c r="C32" s="26" t="s">
        <v>39</v>
      </c>
      <c r="D32" s="1">
        <v>353444.62542</v>
      </c>
      <c r="E32" s="1">
        <v>0.13870287807729714</v>
      </c>
      <c r="F32" s="14">
        <v>0.13938713195620933</v>
      </c>
    </row>
    <row r="33" spans="2:6" s="9" customFormat="1" ht="14.1" customHeight="1">
      <c r="B33" s="25">
        <v>21</v>
      </c>
      <c r="C33" s="28" t="s">
        <v>11</v>
      </c>
      <c r="D33" s="1">
        <v>334839.66362000001</v>
      </c>
      <c r="E33" s="1">
        <v>0.13140170113872671</v>
      </c>
      <c r="F33" s="14">
        <v>0.13204993659675179</v>
      </c>
    </row>
    <row r="34" spans="2:6" ht="14.1" customHeight="1">
      <c r="B34" s="27">
        <v>22</v>
      </c>
      <c r="C34" s="26" t="s">
        <v>20</v>
      </c>
      <c r="D34" s="1">
        <v>280588.20319999999</v>
      </c>
      <c r="E34" s="1">
        <v>0.11011170785842493</v>
      </c>
      <c r="F34" s="14">
        <v>0.11065491477857106</v>
      </c>
    </row>
    <row r="35" spans="2:6" ht="14.1" customHeight="1">
      <c r="B35" s="25">
        <v>23</v>
      </c>
      <c r="C35" s="28" t="s">
        <v>1</v>
      </c>
      <c r="D35" s="1">
        <v>230687.75296000001</v>
      </c>
      <c r="E35" s="1">
        <v>9.0529188935082161E-2</v>
      </c>
      <c r="F35" s="14">
        <v>9.0975790689438576E-2</v>
      </c>
    </row>
    <row r="36" spans="2:6" ht="14.1" customHeight="1">
      <c r="B36" s="27">
        <v>24</v>
      </c>
      <c r="C36" s="26" t="s">
        <v>50</v>
      </c>
      <c r="D36" s="1">
        <v>230686.86909999998</v>
      </c>
      <c r="E36" s="1">
        <v>9.0528842080392621E-2</v>
      </c>
      <c r="F36" s="14">
        <v>9.0975442123633371E-2</v>
      </c>
    </row>
    <row r="37" spans="2:6" ht="14.1" customHeight="1">
      <c r="B37" s="25">
        <v>25</v>
      </c>
      <c r="C37" s="28" t="s">
        <v>35</v>
      </c>
      <c r="D37" s="1">
        <v>200027.75897</v>
      </c>
      <c r="E37" s="1">
        <v>7.8497235122820294E-2</v>
      </c>
      <c r="F37" s="14">
        <v>7.8884480422710471E-2</v>
      </c>
    </row>
    <row r="38" spans="2:6" ht="14.1" customHeight="1">
      <c r="B38" s="27">
        <v>26</v>
      </c>
      <c r="C38" s="26" t="s">
        <v>36</v>
      </c>
      <c r="D38" s="1">
        <v>192160.45486000003</v>
      </c>
      <c r="E38" s="1">
        <v>7.5409855532680412E-2</v>
      </c>
      <c r="F38" s="14">
        <v>7.5781870063825821E-2</v>
      </c>
    </row>
    <row r="39" spans="2:6" ht="14.1" customHeight="1">
      <c r="B39" s="25">
        <v>27</v>
      </c>
      <c r="C39" s="28" t="s">
        <v>8</v>
      </c>
      <c r="D39" s="1">
        <v>160388.19753</v>
      </c>
      <c r="E39" s="1">
        <v>6.2941414318029729E-2</v>
      </c>
      <c r="F39" s="14">
        <v>6.3251919099821849E-2</v>
      </c>
    </row>
    <row r="40" spans="2:6" ht="14.1" customHeight="1">
      <c r="B40" s="27">
        <v>28</v>
      </c>
      <c r="C40" s="26" t="s">
        <v>16</v>
      </c>
      <c r="D40" s="1">
        <v>84500.250249999997</v>
      </c>
      <c r="E40" s="1">
        <v>3.3160577541671211E-2</v>
      </c>
      <c r="F40" s="14">
        <v>3.3324166460116093E-2</v>
      </c>
    </row>
    <row r="41" spans="2:6" ht="14.1" customHeight="1">
      <c r="B41" s="25">
        <v>29</v>
      </c>
      <c r="C41" s="28" t="s">
        <v>17</v>
      </c>
      <c r="D41" s="1">
        <v>74470.593870000012</v>
      </c>
      <c r="E41" s="1">
        <v>2.9224622356670955E-2</v>
      </c>
      <c r="F41" s="14">
        <v>2.9368794283630914E-2</v>
      </c>
    </row>
    <row r="42" spans="2:6" ht="14.1" customHeight="1">
      <c r="B42" s="27">
        <v>30</v>
      </c>
      <c r="C42" s="26" t="s">
        <v>33</v>
      </c>
      <c r="D42" s="1">
        <v>60523.591329999996</v>
      </c>
      <c r="E42" s="1">
        <v>2.3751376326827913E-2</v>
      </c>
      <c r="F42" s="14">
        <v>2.3868547445455159E-2</v>
      </c>
    </row>
    <row r="43" spans="2:6" ht="14.1" customHeight="1">
      <c r="B43" s="25">
        <v>31</v>
      </c>
      <c r="C43" s="28" t="s">
        <v>41</v>
      </c>
      <c r="D43" s="1">
        <v>50428.460749999998</v>
      </c>
      <c r="E43" s="1">
        <v>1.9789726989684248E-2</v>
      </c>
      <c r="F43" s="14">
        <v>1.9887354361538483E-2</v>
      </c>
    </row>
    <row r="44" spans="2:6" ht="14.1" customHeight="1">
      <c r="B44" s="27">
        <v>32</v>
      </c>
      <c r="C44" s="26" t="s">
        <v>58</v>
      </c>
      <c r="D44" s="1">
        <v>42577.092109999998</v>
      </c>
      <c r="E44" s="1">
        <v>1.6708600983256054E-2</v>
      </c>
      <c r="F44" s="14">
        <v>1.6791028436762948E-2</v>
      </c>
    </row>
    <row r="45" spans="2:6" ht="14.1" customHeight="1">
      <c r="B45" s="25">
        <v>33</v>
      </c>
      <c r="C45" s="28" t="s">
        <v>46</v>
      </c>
      <c r="D45" s="1">
        <v>38560.822209999998</v>
      </c>
      <c r="E45" s="1">
        <v>1.5132489326152054E-2</v>
      </c>
      <c r="F45" s="14">
        <v>1.5207141450625249E-2</v>
      </c>
    </row>
    <row r="46" spans="2:6" ht="14.1" customHeight="1">
      <c r="B46" s="27">
        <v>34</v>
      </c>
      <c r="C46" s="26" t="s">
        <v>2</v>
      </c>
      <c r="D46" s="1">
        <v>26218.352199999998</v>
      </c>
      <c r="E46" s="1">
        <v>1.028891273778146E-2</v>
      </c>
      <c r="F46" s="14">
        <v>1.0339670361186309E-2</v>
      </c>
    </row>
    <row r="47" spans="2:6" ht="14.1" customHeight="1">
      <c r="B47" s="25">
        <v>35</v>
      </c>
      <c r="C47" s="28" t="s">
        <v>15</v>
      </c>
      <c r="D47" s="1">
        <v>15758.114310000001</v>
      </c>
      <c r="E47" s="1">
        <v>6.1839837153295739E-3</v>
      </c>
      <c r="F47" s="14">
        <v>6.2144907596173365E-3</v>
      </c>
    </row>
    <row r="48" spans="2:6" ht="14.1" customHeight="1">
      <c r="B48" s="27">
        <v>36</v>
      </c>
      <c r="C48" s="26" t="s">
        <v>53</v>
      </c>
      <c r="D48" s="1">
        <v>11047.987939999999</v>
      </c>
      <c r="E48" s="1">
        <v>4.3355807785174982E-3</v>
      </c>
      <c r="F48" s="14">
        <v>4.3569692169274383E-3</v>
      </c>
    </row>
    <row r="49" spans="2:6" ht="14.1" customHeight="1">
      <c r="B49" s="25">
        <v>37</v>
      </c>
      <c r="C49" s="28" t="s">
        <v>60</v>
      </c>
      <c r="D49" s="1">
        <v>10552.73394</v>
      </c>
      <c r="E49" s="1">
        <v>4.141227405347188E-3</v>
      </c>
      <c r="F49" s="14">
        <v>4.1616570529136006E-3</v>
      </c>
    </row>
    <row r="50" spans="2:6" ht="14.1" customHeight="1">
      <c r="B50" s="27">
        <v>38</v>
      </c>
      <c r="C50" s="26" t="s">
        <v>3</v>
      </c>
      <c r="D50" s="1">
        <v>4934.40326</v>
      </c>
      <c r="E50" s="1">
        <v>1.9364162998452806E-3</v>
      </c>
      <c r="F50" s="14">
        <v>1.9459690963173153E-3</v>
      </c>
    </row>
    <row r="51" spans="2:6" ht="14.1" customHeight="1">
      <c r="B51" s="25">
        <v>39</v>
      </c>
      <c r="C51" s="28" t="s">
        <v>49</v>
      </c>
      <c r="D51" s="1">
        <v>2827.7239</v>
      </c>
      <c r="E51" s="1">
        <v>1.1096885201518907E-3</v>
      </c>
      <c r="F51" s="14">
        <v>1.11516287428804E-3</v>
      </c>
    </row>
    <row r="52" spans="2:6" ht="14.1" customHeight="1">
      <c r="B52" s="27">
        <v>40</v>
      </c>
      <c r="C52" s="26" t="s">
        <v>32</v>
      </c>
      <c r="D52" s="1">
        <v>2059.6952500000002</v>
      </c>
      <c r="E52" s="1">
        <v>8.0828972515187172E-4</v>
      </c>
      <c r="F52" s="14">
        <v>8.1227720823359869E-4</v>
      </c>
    </row>
    <row r="53" spans="2:6" ht="14.1" customHeight="1">
      <c r="B53" s="25">
        <v>41</v>
      </c>
      <c r="C53" s="28" t="s">
        <v>52</v>
      </c>
      <c r="D53" s="1">
        <v>1821.94885</v>
      </c>
      <c r="E53" s="1">
        <v>7.1499049930190829E-4</v>
      </c>
      <c r="F53" s="14">
        <v>7.1851771538649484E-4</v>
      </c>
    </row>
    <row r="54" spans="2:6">
      <c r="B54" s="27">
        <v>42</v>
      </c>
      <c r="C54" s="28" t="s">
        <v>40</v>
      </c>
      <c r="D54" s="1">
        <v>1404.9116399999998</v>
      </c>
      <c r="E54" s="1">
        <v>5.5133187463449521E-4</v>
      </c>
      <c r="F54" s="14">
        <v>5.540517242801265E-4</v>
      </c>
    </row>
    <row r="55" spans="2:6">
      <c r="B55" s="25">
        <v>43</v>
      </c>
      <c r="C55" s="26" t="s">
        <v>6</v>
      </c>
      <c r="D55" s="1">
        <v>1338.74128</v>
      </c>
      <c r="E55" s="1">
        <v>5.2536452723317439E-4</v>
      </c>
      <c r="F55" s="14">
        <v>5.2795627385433558E-4</v>
      </c>
    </row>
    <row r="56" spans="2:6" ht="12.75" customHeight="1">
      <c r="B56" s="25">
        <v>44</v>
      </c>
      <c r="C56" s="26" t="s">
        <v>34</v>
      </c>
      <c r="D56" s="1">
        <v>0</v>
      </c>
      <c r="E56" s="1">
        <v>0</v>
      </c>
      <c r="F56" s="14">
        <v>0</v>
      </c>
    </row>
    <row r="57" spans="2:6" ht="12.75" customHeight="1">
      <c r="B57" s="25">
        <v>45</v>
      </c>
      <c r="C57" s="26" t="s">
        <v>54</v>
      </c>
      <c r="D57" s="1">
        <v>0</v>
      </c>
      <c r="E57" s="1">
        <v>0</v>
      </c>
      <c r="F57" s="14">
        <v>0</v>
      </c>
    </row>
    <row r="58" spans="2:6">
      <c r="B58" s="15"/>
      <c r="C58" s="16" t="s">
        <v>63</v>
      </c>
      <c r="D58" s="17">
        <v>254821406.96679008</v>
      </c>
      <c r="E58" s="17">
        <v>99.999999999999943</v>
      </c>
      <c r="F58" s="18">
        <v>100.49332349003662</v>
      </c>
    </row>
    <row r="59" spans="2:6" ht="14.25" customHeight="1">
      <c r="B59" s="51" t="s">
        <v>29</v>
      </c>
      <c r="C59" s="53" t="s">
        <v>25</v>
      </c>
      <c r="D59" s="53" t="s">
        <v>64</v>
      </c>
      <c r="E59" s="53" t="s">
        <v>26</v>
      </c>
      <c r="F59" s="53" t="s">
        <v>24</v>
      </c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52"/>
      <c r="C61" s="54"/>
      <c r="D61" s="54"/>
      <c r="E61" s="54"/>
      <c r="F61" s="54"/>
    </row>
    <row r="62" spans="2:6">
      <c r="B62" s="25">
        <v>46</v>
      </c>
      <c r="C62" s="26" t="s">
        <v>43</v>
      </c>
      <c r="D62" s="1">
        <v>-5530.8667500000001</v>
      </c>
      <c r="E62" s="1">
        <v>0.44214294569850165</v>
      </c>
      <c r="F62" s="14">
        <v>-2.1811950106706496E-3</v>
      </c>
    </row>
    <row r="63" spans="2:6">
      <c r="B63" s="25">
        <v>47</v>
      </c>
      <c r="C63" s="26" t="s">
        <v>28</v>
      </c>
      <c r="D63" s="1">
        <v>-374016.09198000003</v>
      </c>
      <c r="E63" s="1">
        <v>29.89921546142455</v>
      </c>
      <c r="F63" s="14">
        <v>-0.14749985320787393</v>
      </c>
    </row>
    <row r="64" spans="2:6">
      <c r="B64" s="25">
        <v>48</v>
      </c>
      <c r="C64" s="26" t="s">
        <v>57</v>
      </c>
      <c r="D64" s="1">
        <v>-871375.80365000002</v>
      </c>
      <c r="E64" s="1">
        <v>69.658641592876961</v>
      </c>
      <c r="F64" s="14">
        <v>-0.34364244181809434</v>
      </c>
    </row>
    <row r="65" spans="1:6">
      <c r="B65" s="19"/>
      <c r="C65" s="16" t="s">
        <v>65</v>
      </c>
      <c r="D65" s="17">
        <v>-1250922.76238</v>
      </c>
      <c r="E65" s="17">
        <v>100.00000000000001</v>
      </c>
      <c r="F65" s="20">
        <v>-0.49332349003663889</v>
      </c>
    </row>
    <row r="66" spans="1:6">
      <c r="B66" s="19"/>
      <c r="C66" s="16" t="s">
        <v>66</v>
      </c>
      <c r="D66" s="17">
        <v>253570484.20441008</v>
      </c>
      <c r="E66" s="17"/>
      <c r="F66" s="18">
        <v>99.999999999999972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82</v>
      </c>
    </row>
    <row r="69" spans="1:6" ht="42" customHeight="1">
      <c r="A69" s="4"/>
      <c r="B69" s="55" t="s">
        <v>83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59:B61"/>
    <mergeCell ref="C59:C61"/>
    <mergeCell ref="D59:D61"/>
    <mergeCell ref="E59:E61"/>
    <mergeCell ref="F59:F61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78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54086270.030089997</v>
      </c>
      <c r="E13" s="1">
        <v>27.97068887338391</v>
      </c>
      <c r="F13" s="14">
        <v>28.116441537289543</v>
      </c>
    </row>
    <row r="14" spans="2:6" ht="14.1" customHeight="1">
      <c r="B14" s="27">
        <v>2</v>
      </c>
      <c r="C14" s="28" t="s">
        <v>7</v>
      </c>
      <c r="D14" s="1">
        <v>27495588.255290002</v>
      </c>
      <c r="E14" s="1">
        <v>14.219330415122464</v>
      </c>
      <c r="F14" s="14">
        <v>14.293426026293869</v>
      </c>
    </row>
    <row r="15" spans="2:6" ht="14.1" customHeight="1">
      <c r="B15" s="25">
        <v>3</v>
      </c>
      <c r="C15" s="26" t="s">
        <v>10</v>
      </c>
      <c r="D15" s="1">
        <v>27136990.348580003</v>
      </c>
      <c r="E15" s="1">
        <v>14.033881677880055</v>
      </c>
      <c r="F15" s="14">
        <v>14.107010932892216</v>
      </c>
    </row>
    <row r="16" spans="2:6" ht="14.1" customHeight="1">
      <c r="B16" s="27">
        <v>4</v>
      </c>
      <c r="C16" s="26" t="s">
        <v>14</v>
      </c>
      <c r="D16" s="1">
        <v>23715508.401590001</v>
      </c>
      <c r="E16" s="1">
        <v>12.264463913040375</v>
      </c>
      <c r="F16" s="14">
        <v>12.32837289629038</v>
      </c>
    </row>
    <row r="17" spans="2:6" ht="14.1" customHeight="1">
      <c r="B17" s="25">
        <v>5</v>
      </c>
      <c r="C17" s="28" t="s">
        <v>19</v>
      </c>
      <c r="D17" s="1">
        <v>22837516.903840002</v>
      </c>
      <c r="E17" s="1">
        <v>11.810411026727841</v>
      </c>
      <c r="F17" s="14">
        <v>11.871953982525547</v>
      </c>
    </row>
    <row r="18" spans="2:6" ht="14.1" customHeight="1">
      <c r="B18" s="27">
        <v>6</v>
      </c>
      <c r="C18" s="26" t="s">
        <v>38</v>
      </c>
      <c r="D18" s="1">
        <v>13272555.79466</v>
      </c>
      <c r="E18" s="1">
        <v>6.86389592923544</v>
      </c>
      <c r="F18" s="14">
        <v>6.8996630539203503</v>
      </c>
    </row>
    <row r="19" spans="2:6" ht="14.1" customHeight="1">
      <c r="B19" s="25">
        <v>7</v>
      </c>
      <c r="C19" s="28" t="s">
        <v>30</v>
      </c>
      <c r="D19" s="1">
        <v>8144159.21954</v>
      </c>
      <c r="E19" s="1">
        <v>4.2117480746652145</v>
      </c>
      <c r="F19" s="14">
        <v>4.233695103011951</v>
      </c>
    </row>
    <row r="20" spans="2:6" ht="14.1" customHeight="1">
      <c r="B20" s="27">
        <v>8</v>
      </c>
      <c r="C20" s="26" t="s">
        <v>4</v>
      </c>
      <c r="D20" s="1">
        <v>4301239.1873000003</v>
      </c>
      <c r="E20" s="1">
        <v>2.2243838040789878</v>
      </c>
      <c r="F20" s="14">
        <v>2.2359748616485988</v>
      </c>
    </row>
    <row r="21" spans="2:6" ht="14.1" customHeight="1">
      <c r="B21" s="25">
        <v>9</v>
      </c>
      <c r="C21" s="28" t="s">
        <v>0</v>
      </c>
      <c r="D21" s="1">
        <v>3708970.1202800004</v>
      </c>
      <c r="E21" s="1">
        <v>1.9180921371969961</v>
      </c>
      <c r="F21" s="14">
        <v>1.9280871373158153</v>
      </c>
    </row>
    <row r="22" spans="2:6" ht="14.1" customHeight="1">
      <c r="B22" s="27">
        <v>10</v>
      </c>
      <c r="C22" s="26" t="s">
        <v>21</v>
      </c>
      <c r="D22" s="1">
        <v>2701794.7113600001</v>
      </c>
      <c r="E22" s="1">
        <v>1.3972318525415404</v>
      </c>
      <c r="F22" s="14">
        <v>1.4045126980553426</v>
      </c>
    </row>
    <row r="23" spans="2:6" ht="14.1" customHeight="1">
      <c r="B23" s="25">
        <v>11</v>
      </c>
      <c r="C23" s="28" t="s">
        <v>45</v>
      </c>
      <c r="D23" s="1">
        <v>1026721.66015</v>
      </c>
      <c r="E23" s="1">
        <v>0.53096861920119487</v>
      </c>
      <c r="F23" s="14">
        <v>0.53373544739942758</v>
      </c>
    </row>
    <row r="24" spans="2:6" s="9" customFormat="1" ht="14.1" customHeight="1">
      <c r="B24" s="27">
        <v>12</v>
      </c>
      <c r="C24" s="26" t="s">
        <v>51</v>
      </c>
      <c r="D24" s="1">
        <v>922189.01650000003</v>
      </c>
      <c r="E24" s="1">
        <v>0.47690961215523253</v>
      </c>
      <c r="F24" s="14">
        <v>0.47939474388468284</v>
      </c>
    </row>
    <row r="25" spans="2:6" ht="14.1" customHeight="1">
      <c r="B25" s="25">
        <v>13</v>
      </c>
      <c r="C25" s="28" t="s">
        <v>42</v>
      </c>
      <c r="D25" s="1">
        <v>733465.41793</v>
      </c>
      <c r="E25" s="1">
        <v>0.37931129273460812</v>
      </c>
      <c r="F25" s="14">
        <v>0.38128784867914789</v>
      </c>
    </row>
    <row r="26" spans="2:6" ht="14.1" customHeight="1">
      <c r="B26" s="27">
        <v>14</v>
      </c>
      <c r="C26" s="26" t="s">
        <v>44</v>
      </c>
      <c r="D26" s="1">
        <v>497066.29051999998</v>
      </c>
      <c r="E26" s="1">
        <v>0.25705759620412189</v>
      </c>
      <c r="F26" s="14">
        <v>0.25839709948176848</v>
      </c>
    </row>
    <row r="27" spans="2:6" ht="14.1" customHeight="1">
      <c r="B27" s="25">
        <v>15</v>
      </c>
      <c r="C27" s="28" t="s">
        <v>5</v>
      </c>
      <c r="D27" s="1">
        <v>396125.79512000002</v>
      </c>
      <c r="E27" s="1">
        <v>0.20485626692059211</v>
      </c>
      <c r="F27" s="14">
        <v>0.20592375391587495</v>
      </c>
    </row>
    <row r="28" spans="2:6" s="9" customFormat="1" ht="14.1" customHeight="1">
      <c r="B28" s="27">
        <v>16</v>
      </c>
      <c r="C28" s="26" t="s">
        <v>39</v>
      </c>
      <c r="D28" s="1">
        <v>337268.81255999999</v>
      </c>
      <c r="E28" s="1">
        <v>0.17441840632683941</v>
      </c>
      <c r="F28" s="14">
        <v>0.17532728445534712</v>
      </c>
    </row>
    <row r="29" spans="2:6" s="9" customFormat="1" ht="14.1" customHeight="1">
      <c r="B29" s="25">
        <v>17</v>
      </c>
      <c r="C29" s="28" t="s">
        <v>37</v>
      </c>
      <c r="D29" s="1">
        <v>228668.51744999998</v>
      </c>
      <c r="E29" s="1">
        <v>0.11825581525909609</v>
      </c>
      <c r="F29" s="14">
        <v>0.11887203533770657</v>
      </c>
    </row>
    <row r="30" spans="2:6" ht="14.1" customHeight="1">
      <c r="B30" s="27">
        <v>18</v>
      </c>
      <c r="C30" s="26" t="s">
        <v>20</v>
      </c>
      <c r="D30" s="1">
        <v>225379.94782</v>
      </c>
      <c r="E30" s="1">
        <v>0.11655513303589941</v>
      </c>
      <c r="F30" s="14">
        <v>0.11716249101727627</v>
      </c>
    </row>
    <row r="31" spans="2:6" s="9" customFormat="1" ht="14.1" customHeight="1">
      <c r="B31" s="25">
        <v>19</v>
      </c>
      <c r="C31" s="28" t="s">
        <v>33</v>
      </c>
      <c r="D31" s="1">
        <v>192205.61978000001</v>
      </c>
      <c r="E31" s="1">
        <v>9.9399045036594066E-2</v>
      </c>
      <c r="F31" s="14">
        <v>9.9917004235573481E-2</v>
      </c>
    </row>
    <row r="32" spans="2:6" ht="14.1" customHeight="1">
      <c r="B32" s="27">
        <v>20</v>
      </c>
      <c r="C32" s="26" t="s">
        <v>35</v>
      </c>
      <c r="D32" s="1">
        <v>182067.58302000002</v>
      </c>
      <c r="E32" s="1">
        <v>9.4156164138297138E-2</v>
      </c>
      <c r="F32" s="14">
        <v>9.4646803171479915E-2</v>
      </c>
    </row>
    <row r="33" spans="2:6" s="9" customFormat="1" ht="14.1" customHeight="1">
      <c r="B33" s="25">
        <v>21</v>
      </c>
      <c r="C33" s="28" t="s">
        <v>50</v>
      </c>
      <c r="D33" s="1">
        <v>171695.9369</v>
      </c>
      <c r="E33" s="1">
        <v>8.8792472270361592E-2</v>
      </c>
      <c r="F33" s="14">
        <v>8.9255161602996777E-2</v>
      </c>
    </row>
    <row r="34" spans="2:6" ht="14.1" customHeight="1">
      <c r="B34" s="27">
        <v>22</v>
      </c>
      <c r="C34" s="26" t="s">
        <v>11</v>
      </c>
      <c r="D34" s="1">
        <v>169519.34991999998</v>
      </c>
      <c r="E34" s="1">
        <v>8.7666851346796901E-2</v>
      </c>
      <c r="F34" s="14">
        <v>8.8123675173262403E-2</v>
      </c>
    </row>
    <row r="35" spans="2:6" ht="14.1" customHeight="1">
      <c r="B35" s="25">
        <v>23</v>
      </c>
      <c r="C35" s="28" t="s">
        <v>1</v>
      </c>
      <c r="D35" s="1">
        <v>130883.51979999999</v>
      </c>
      <c r="E35" s="1">
        <v>6.7686350139185045E-2</v>
      </c>
      <c r="F35" s="14">
        <v>6.8039057428143659E-2</v>
      </c>
    </row>
    <row r="36" spans="2:6" ht="14.1" customHeight="1">
      <c r="B36" s="27">
        <v>24</v>
      </c>
      <c r="C36" s="26" t="s">
        <v>8</v>
      </c>
      <c r="D36" s="1">
        <v>130176.26228</v>
      </c>
      <c r="E36" s="1">
        <v>6.7320592248425057E-2</v>
      </c>
      <c r="F36" s="14">
        <v>6.7671393606958993E-2</v>
      </c>
    </row>
    <row r="37" spans="2:6" ht="14.1" customHeight="1">
      <c r="B37" s="25">
        <v>25</v>
      </c>
      <c r="C37" s="28" t="s">
        <v>36</v>
      </c>
      <c r="D37" s="1">
        <v>129218.97831000001</v>
      </c>
      <c r="E37" s="1">
        <v>6.6825533297725531E-2</v>
      </c>
      <c r="F37" s="14">
        <v>6.7173754950011197E-2</v>
      </c>
    </row>
    <row r="38" spans="2:6" ht="14.1" customHeight="1">
      <c r="B38" s="27">
        <v>26</v>
      </c>
      <c r="C38" s="26" t="s">
        <v>17</v>
      </c>
      <c r="D38" s="1">
        <v>111221.56932</v>
      </c>
      <c r="E38" s="1">
        <v>5.7518181781226529E-2</v>
      </c>
      <c r="F38" s="14">
        <v>5.7817903688526413E-2</v>
      </c>
    </row>
    <row r="39" spans="2:6" ht="14.1" customHeight="1">
      <c r="B39" s="25">
        <v>27</v>
      </c>
      <c r="C39" s="28" t="s">
        <v>2</v>
      </c>
      <c r="D39" s="1">
        <v>96253.416900000011</v>
      </c>
      <c r="E39" s="1">
        <v>4.9777408862031171E-2</v>
      </c>
      <c r="F39" s="14">
        <v>5.0036794320029852E-2</v>
      </c>
    </row>
    <row r="40" spans="2:6" ht="14.1" customHeight="1">
      <c r="B40" s="27">
        <v>28</v>
      </c>
      <c r="C40" s="26" t="s">
        <v>16</v>
      </c>
      <c r="D40" s="1">
        <v>71520.27840000001</v>
      </c>
      <c r="E40" s="1">
        <v>3.6986678026628021E-2</v>
      </c>
      <c r="F40" s="14">
        <v>3.7179412173284347E-2</v>
      </c>
    </row>
    <row r="41" spans="2:6" ht="14.1" customHeight="1">
      <c r="B41" s="25">
        <v>29</v>
      </c>
      <c r="C41" s="28" t="s">
        <v>47</v>
      </c>
      <c r="D41" s="1">
        <v>65760.197440000004</v>
      </c>
      <c r="E41" s="1">
        <v>3.4007854892253442E-2</v>
      </c>
      <c r="F41" s="14">
        <v>3.4185066668005561E-2</v>
      </c>
    </row>
    <row r="42" spans="2:6" ht="14.1" customHeight="1">
      <c r="B42" s="27">
        <v>30</v>
      </c>
      <c r="C42" s="26" t="s">
        <v>41</v>
      </c>
      <c r="D42" s="1">
        <v>47356.417740000004</v>
      </c>
      <c r="E42" s="1">
        <v>2.449034895596653E-2</v>
      </c>
      <c r="F42" s="14">
        <v>2.4617965891554676E-2</v>
      </c>
    </row>
    <row r="43" spans="2:6" ht="14.1" customHeight="1">
      <c r="B43" s="25">
        <v>31</v>
      </c>
      <c r="C43" s="28" t="s">
        <v>58</v>
      </c>
      <c r="D43" s="1">
        <v>36222.513439999995</v>
      </c>
      <c r="E43" s="1">
        <v>1.8732455632058699E-2</v>
      </c>
      <c r="F43" s="14">
        <v>1.8830068719895971E-2</v>
      </c>
    </row>
    <row r="44" spans="2:6" ht="14.1" customHeight="1">
      <c r="B44" s="27">
        <v>32</v>
      </c>
      <c r="C44" s="26" t="s">
        <v>15</v>
      </c>
      <c r="D44" s="1">
        <v>15995.381029999999</v>
      </c>
      <c r="E44" s="1">
        <v>8.2720037072708547E-3</v>
      </c>
      <c r="F44" s="14">
        <v>8.3151083509079762E-3</v>
      </c>
    </row>
    <row r="45" spans="2:6" ht="14.1" customHeight="1">
      <c r="B45" s="25">
        <v>33</v>
      </c>
      <c r="C45" s="28" t="s">
        <v>46</v>
      </c>
      <c r="D45" s="1">
        <v>12341.957060000001</v>
      </c>
      <c r="E45" s="1">
        <v>6.3826372353255351E-3</v>
      </c>
      <c r="F45" s="14">
        <v>6.4158965656195867E-3</v>
      </c>
    </row>
    <row r="46" spans="2:6" ht="14.1" customHeight="1">
      <c r="B46" s="27">
        <v>34</v>
      </c>
      <c r="C46" s="26" t="s">
        <v>53</v>
      </c>
      <c r="D46" s="1">
        <v>9942.7945899999995</v>
      </c>
      <c r="E46" s="1">
        <v>5.1419115027554049E-3</v>
      </c>
      <c r="F46" s="14">
        <v>5.1687055264023089E-3</v>
      </c>
    </row>
    <row r="47" spans="2:6" ht="14.1" customHeight="1">
      <c r="B47" s="25">
        <v>35</v>
      </c>
      <c r="C47" s="28" t="s">
        <v>18</v>
      </c>
      <c r="D47" s="1">
        <v>7668.90319</v>
      </c>
      <c r="E47" s="1">
        <v>3.9659696445744049E-3</v>
      </c>
      <c r="F47" s="14">
        <v>3.9866359443313506E-3</v>
      </c>
    </row>
    <row r="48" spans="2:6" ht="14.1" customHeight="1">
      <c r="B48" s="27">
        <v>36</v>
      </c>
      <c r="C48" s="26" t="s">
        <v>60</v>
      </c>
      <c r="D48" s="1">
        <v>6553.0315399999999</v>
      </c>
      <c r="E48" s="1">
        <v>3.3888971504383624E-3</v>
      </c>
      <c r="F48" s="14">
        <v>3.4065563789834499E-3</v>
      </c>
    </row>
    <row r="49" spans="2:6" ht="14.1" customHeight="1">
      <c r="B49" s="25">
        <v>37</v>
      </c>
      <c r="C49" s="28" t="s">
        <v>3</v>
      </c>
      <c r="D49" s="1">
        <v>4617.0045199999995</v>
      </c>
      <c r="E49" s="1">
        <v>2.3876816960031045E-3</v>
      </c>
      <c r="F49" s="14">
        <v>2.4001236837327081E-3</v>
      </c>
    </row>
    <row r="50" spans="2:6" ht="14.1" customHeight="1">
      <c r="B50" s="27">
        <v>38</v>
      </c>
      <c r="C50" s="26" t="s">
        <v>49</v>
      </c>
      <c r="D50" s="1">
        <v>2345.4302200000002</v>
      </c>
      <c r="E50" s="1">
        <v>1.2129381249872671E-3</v>
      </c>
      <c r="F50" s="14">
        <v>1.2192586329901225E-3</v>
      </c>
    </row>
    <row r="51" spans="2:6" ht="14.1" customHeight="1">
      <c r="B51" s="25">
        <v>39</v>
      </c>
      <c r="C51" s="28" t="s">
        <v>9</v>
      </c>
      <c r="D51" s="1">
        <v>2316.33338</v>
      </c>
      <c r="E51" s="1">
        <v>1.1978907079924204E-3</v>
      </c>
      <c r="F51" s="14">
        <v>1.2041328053017878E-3</v>
      </c>
    </row>
    <row r="52" spans="2:6" ht="14.1" customHeight="1">
      <c r="B52" s="27">
        <v>40</v>
      </c>
      <c r="C52" s="26" t="s">
        <v>32</v>
      </c>
      <c r="D52" s="1">
        <v>1768.36556</v>
      </c>
      <c r="E52" s="1">
        <v>9.1450940997871947E-4</v>
      </c>
      <c r="F52" s="14">
        <v>9.1927483364327592E-4</v>
      </c>
    </row>
    <row r="53" spans="2:6" ht="14.1" customHeight="1">
      <c r="B53" s="25">
        <v>41</v>
      </c>
      <c r="C53" s="28" t="s">
        <v>52</v>
      </c>
      <c r="D53" s="1">
        <v>1418.0318600000001</v>
      </c>
      <c r="E53" s="1">
        <v>7.3333450331368487E-4</v>
      </c>
      <c r="F53" s="14">
        <v>7.371558413535068E-4</v>
      </c>
    </row>
    <row r="54" spans="2:6">
      <c r="B54" s="27">
        <v>42</v>
      </c>
      <c r="C54" s="28" t="s">
        <v>40</v>
      </c>
      <c r="D54" s="1">
        <v>984.31199000000004</v>
      </c>
      <c r="E54" s="1">
        <v>5.090364784133656E-4</v>
      </c>
      <c r="F54" s="14">
        <v>5.1168902026136037E-4</v>
      </c>
    </row>
    <row r="55" spans="2:6">
      <c r="B55" s="25">
        <v>43</v>
      </c>
      <c r="C55" s="26" t="s">
        <v>43</v>
      </c>
      <c r="D55" s="1">
        <v>140.78617000000003</v>
      </c>
      <c r="E55" s="1">
        <v>7.2807500989706964E-5</v>
      </c>
      <c r="F55" s="14">
        <v>7.3186894120480387E-5</v>
      </c>
    </row>
    <row r="56" spans="2:6" ht="12.75" customHeight="1">
      <c r="B56" s="25">
        <v>44</v>
      </c>
      <c r="C56" s="26" t="s">
        <v>34</v>
      </c>
      <c r="D56" s="1">
        <v>0</v>
      </c>
      <c r="E56" s="1">
        <v>0</v>
      </c>
      <c r="F56" s="14">
        <v>0</v>
      </c>
    </row>
    <row r="57" spans="2:6" ht="12.75" customHeight="1">
      <c r="B57" s="25">
        <v>45</v>
      </c>
      <c r="C57" s="26" t="s">
        <v>54</v>
      </c>
      <c r="D57" s="1">
        <v>0</v>
      </c>
      <c r="E57" s="1">
        <v>0</v>
      </c>
      <c r="F57" s="14">
        <v>0</v>
      </c>
    </row>
    <row r="58" spans="2:6">
      <c r="B58" s="15"/>
      <c r="C58" s="16" t="s">
        <v>63</v>
      </c>
      <c r="D58" s="17">
        <v>193367672.40494001</v>
      </c>
      <c r="E58" s="17">
        <v>99.999999999999986</v>
      </c>
      <c r="F58" s="18">
        <v>100.52109071952218</v>
      </c>
    </row>
    <row r="59" spans="2:6" ht="14.25" customHeight="1">
      <c r="B59" s="51" t="s">
        <v>29</v>
      </c>
      <c r="C59" s="53" t="s">
        <v>25</v>
      </c>
      <c r="D59" s="53" t="s">
        <v>64</v>
      </c>
      <c r="E59" s="53" t="s">
        <v>26</v>
      </c>
      <c r="F59" s="53" t="s">
        <v>24</v>
      </c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52"/>
      <c r="C61" s="54"/>
      <c r="D61" s="54"/>
      <c r="E61" s="54"/>
      <c r="F61" s="54"/>
    </row>
    <row r="62" spans="2:6">
      <c r="B62" s="25">
        <v>46</v>
      </c>
      <c r="C62" s="26" t="s">
        <v>6</v>
      </c>
      <c r="D62" s="1">
        <v>-13298.103810000001</v>
      </c>
      <c r="E62" s="1">
        <v>1.326629660862384</v>
      </c>
      <c r="F62" s="14">
        <v>-6.912944045183036E-3</v>
      </c>
    </row>
    <row r="63" spans="2:6">
      <c r="B63" s="25">
        <v>47</v>
      </c>
      <c r="C63" s="26" t="s">
        <v>28</v>
      </c>
      <c r="D63" s="1">
        <v>-243156.32381999999</v>
      </c>
      <c r="E63" s="1">
        <v>24.257472795730155</v>
      </c>
      <c r="F63" s="14">
        <v>-0.12640343952917801</v>
      </c>
    </row>
    <row r="64" spans="2:6">
      <c r="B64" s="25">
        <v>48</v>
      </c>
      <c r="C64" s="26" t="s">
        <v>57</v>
      </c>
      <c r="D64" s="1">
        <v>-745943.16699000006</v>
      </c>
      <c r="E64" s="1">
        <v>74.415897543407453</v>
      </c>
      <c r="F64" s="14">
        <v>-0.38777433594786292</v>
      </c>
    </row>
    <row r="65" spans="1:6">
      <c r="B65" s="19"/>
      <c r="C65" s="16" t="s">
        <v>65</v>
      </c>
      <c r="D65" s="17">
        <v>-1002397.5946200001</v>
      </c>
      <c r="E65" s="17">
        <v>100</v>
      </c>
      <c r="F65" s="20">
        <v>-0.52109071952222397</v>
      </c>
    </row>
    <row r="66" spans="1:6">
      <c r="B66" s="19"/>
      <c r="C66" s="16" t="s">
        <v>66</v>
      </c>
      <c r="D66" s="17">
        <v>192365274.81032002</v>
      </c>
      <c r="E66" s="17"/>
      <c r="F66" s="18">
        <v>99.999999999999957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79</v>
      </c>
    </row>
    <row r="69" spans="1:6" ht="42" customHeight="1">
      <c r="A69" s="4"/>
      <c r="B69" s="55" t="s">
        <v>80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71:F71"/>
    <mergeCell ref="B59:B61"/>
    <mergeCell ref="C59:C61"/>
    <mergeCell ref="D59:D61"/>
    <mergeCell ref="E59:E61"/>
    <mergeCell ref="F59:F61"/>
    <mergeCell ref="B69:F69"/>
    <mergeCell ref="B1:F1"/>
    <mergeCell ref="B2:F2"/>
    <mergeCell ref="B3:F3"/>
    <mergeCell ref="B4:F4"/>
    <mergeCell ref="B8:F8"/>
    <mergeCell ref="B10:B12"/>
    <mergeCell ref="C10:C12"/>
    <mergeCell ref="D10:D12"/>
    <mergeCell ref="E10:E12"/>
    <mergeCell ref="F10:F12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workbookViewId="0">
      <selection activeCell="B2" sqref="B2:F2"/>
    </sheetView>
  </sheetViews>
  <sheetFormatPr baseColWidth="10" defaultRowHeight="14.25"/>
  <cols>
    <col min="1" max="1" width="1.5703125" style="2" customWidth="1"/>
    <col min="2" max="2" width="7.28515625" style="2" customWidth="1"/>
    <col min="3" max="3" width="53.5703125" style="2" customWidth="1"/>
    <col min="4" max="4" width="29.5703125" style="2" customWidth="1"/>
    <col min="5" max="6" width="28" style="2" customWidth="1"/>
    <col min="7" max="16384" width="11.42578125" style="2"/>
  </cols>
  <sheetData>
    <row r="1" spans="2:6" ht="16.5" customHeight="1">
      <c r="B1" s="46" t="s">
        <v>13</v>
      </c>
      <c r="C1" s="46"/>
      <c r="D1" s="46"/>
      <c r="E1" s="46"/>
      <c r="F1" s="46"/>
    </row>
    <row r="2" spans="2:6" ht="12" customHeight="1">
      <c r="B2" s="46" t="s">
        <v>98</v>
      </c>
      <c r="C2" s="46"/>
      <c r="D2" s="46"/>
      <c r="E2" s="46"/>
      <c r="F2" s="46" t="s">
        <v>12</v>
      </c>
    </row>
    <row r="3" spans="2:6" ht="12" customHeight="1">
      <c r="B3" s="46" t="s">
        <v>31</v>
      </c>
      <c r="C3" s="46"/>
      <c r="D3" s="46"/>
      <c r="E3" s="46"/>
      <c r="F3" s="46"/>
    </row>
    <row r="4" spans="2:6" ht="12" customHeight="1">
      <c r="B4" s="46" t="s">
        <v>56</v>
      </c>
      <c r="C4" s="46"/>
      <c r="D4" s="46"/>
      <c r="E4" s="46"/>
      <c r="F4" s="46"/>
    </row>
    <row r="5" spans="2:6">
      <c r="B5" s="3"/>
      <c r="D5" s="4"/>
      <c r="E5" s="4"/>
      <c r="F5" s="29"/>
    </row>
    <row r="6" spans="2:6" ht="20.25" customHeight="1">
      <c r="B6" s="5" t="s">
        <v>55</v>
      </c>
      <c r="C6" s="5"/>
      <c r="D6" s="5"/>
      <c r="E6" s="5"/>
      <c r="F6" s="5"/>
    </row>
    <row r="7" spans="2:6" ht="14.1" customHeight="1">
      <c r="B7" s="6" t="s">
        <v>75</v>
      </c>
      <c r="C7" s="6"/>
      <c r="D7" s="6"/>
      <c r="E7" s="6"/>
      <c r="F7" s="7"/>
    </row>
    <row r="8" spans="2:6" ht="18">
      <c r="B8" s="47" t="s">
        <v>27</v>
      </c>
      <c r="C8" s="47"/>
      <c r="D8" s="47"/>
      <c r="E8" s="47"/>
      <c r="F8" s="47"/>
    </row>
    <row r="9" spans="2:6" ht="6.75" customHeight="1">
      <c r="C9" s="8"/>
      <c r="D9" s="8"/>
      <c r="E9" s="8"/>
      <c r="F9" s="8"/>
    </row>
    <row r="10" spans="2:6" ht="12.75" customHeight="1">
      <c r="B10" s="40" t="s">
        <v>29</v>
      </c>
      <c r="C10" s="43" t="s">
        <v>22</v>
      </c>
      <c r="D10" s="43" t="s">
        <v>62</v>
      </c>
      <c r="E10" s="43" t="s">
        <v>23</v>
      </c>
      <c r="F10" s="43" t="s">
        <v>24</v>
      </c>
    </row>
    <row r="11" spans="2:6" ht="12.75" customHeight="1">
      <c r="B11" s="41"/>
      <c r="C11" s="44"/>
      <c r="D11" s="44"/>
      <c r="E11" s="44"/>
      <c r="F11" s="44"/>
    </row>
    <row r="12" spans="2:6" ht="25.5" customHeight="1">
      <c r="B12" s="42"/>
      <c r="C12" s="45"/>
      <c r="D12" s="45"/>
      <c r="E12" s="45"/>
      <c r="F12" s="45"/>
    </row>
    <row r="13" spans="2:6" ht="14.1" customHeight="1">
      <c r="B13" s="25">
        <v>1</v>
      </c>
      <c r="C13" s="26" t="s">
        <v>48</v>
      </c>
      <c r="D13" s="1">
        <v>47250861.92904</v>
      </c>
      <c r="E13" s="1">
        <v>28.554061187556968</v>
      </c>
      <c r="F13" s="14">
        <v>28.635112837781474</v>
      </c>
    </row>
    <row r="14" spans="2:6" ht="14.1" customHeight="1">
      <c r="B14" s="27">
        <v>2</v>
      </c>
      <c r="C14" s="28" t="s">
        <v>10</v>
      </c>
      <c r="D14" s="1">
        <v>26063953.360890001</v>
      </c>
      <c r="E14" s="1">
        <v>15.750648531536848</v>
      </c>
      <c r="F14" s="14">
        <v>15.795357270066257</v>
      </c>
    </row>
    <row r="15" spans="2:6" ht="14.1" customHeight="1">
      <c r="B15" s="25">
        <v>3</v>
      </c>
      <c r="C15" s="26" t="s">
        <v>19</v>
      </c>
      <c r="D15" s="1">
        <v>24304360.67977</v>
      </c>
      <c r="E15" s="1">
        <v>14.687313069903741</v>
      </c>
      <c r="F15" s="14">
        <v>14.729003495439372</v>
      </c>
    </row>
    <row r="16" spans="2:6" ht="14.1" customHeight="1">
      <c r="B16" s="27">
        <v>4</v>
      </c>
      <c r="C16" s="26" t="s">
        <v>7</v>
      </c>
      <c r="D16" s="1">
        <v>20162892.536029998</v>
      </c>
      <c r="E16" s="1">
        <v>12.18459185054772</v>
      </c>
      <c r="F16" s="14">
        <v>12.219178218851411</v>
      </c>
    </row>
    <row r="17" spans="2:6" ht="14.1" customHeight="1">
      <c r="B17" s="25">
        <v>5</v>
      </c>
      <c r="C17" s="28" t="s">
        <v>38</v>
      </c>
      <c r="D17" s="1">
        <v>9981381.1127900016</v>
      </c>
      <c r="E17" s="1">
        <v>6.0318257783096003</v>
      </c>
      <c r="F17" s="14">
        <v>6.0489473159426348</v>
      </c>
    </row>
    <row r="18" spans="2:6" ht="14.1" customHeight="1">
      <c r="B18" s="27">
        <v>6</v>
      </c>
      <c r="C18" s="26" t="s">
        <v>14</v>
      </c>
      <c r="D18" s="1">
        <v>6523537.3612700002</v>
      </c>
      <c r="E18" s="1">
        <v>3.9422240646690794</v>
      </c>
      <c r="F18" s="14">
        <v>3.953414198496187</v>
      </c>
    </row>
    <row r="19" spans="2:6" ht="14.1" customHeight="1">
      <c r="B19" s="25">
        <v>7</v>
      </c>
      <c r="C19" s="28" t="s">
        <v>4</v>
      </c>
      <c r="D19" s="1">
        <v>5267999.5086400006</v>
      </c>
      <c r="E19" s="1">
        <v>3.1834928330329144</v>
      </c>
      <c r="F19" s="14">
        <v>3.1925292830811349</v>
      </c>
    </row>
    <row r="20" spans="2:6" ht="14.1" customHeight="1">
      <c r="B20" s="27">
        <v>8</v>
      </c>
      <c r="C20" s="26" t="s">
        <v>39</v>
      </c>
      <c r="D20" s="1">
        <v>4817873.7682100004</v>
      </c>
      <c r="E20" s="1">
        <v>2.9114783679077121</v>
      </c>
      <c r="F20" s="14">
        <v>2.9197426958700929</v>
      </c>
    </row>
    <row r="21" spans="2:6" ht="14.1" customHeight="1">
      <c r="B21" s="25">
        <v>9</v>
      </c>
      <c r="C21" s="28" t="s">
        <v>30</v>
      </c>
      <c r="D21" s="1">
        <v>3848607.4336799998</v>
      </c>
      <c r="E21" s="1">
        <v>2.3257432279906354</v>
      </c>
      <c r="F21" s="14">
        <v>2.3323449273212113</v>
      </c>
    </row>
    <row r="22" spans="2:6" ht="14.1" customHeight="1">
      <c r="B22" s="27">
        <v>10</v>
      </c>
      <c r="C22" s="26" t="s">
        <v>0</v>
      </c>
      <c r="D22" s="1">
        <v>3841667.56947</v>
      </c>
      <c r="E22" s="1">
        <v>2.3215494143924142</v>
      </c>
      <c r="F22" s="14">
        <v>2.3281392094439233</v>
      </c>
    </row>
    <row r="23" spans="2:6" ht="14.1" customHeight="1">
      <c r="B23" s="25">
        <v>11</v>
      </c>
      <c r="C23" s="28" t="s">
        <v>9</v>
      </c>
      <c r="D23" s="1">
        <v>3805547.9156999998</v>
      </c>
      <c r="E23" s="1">
        <v>2.2997220283571962</v>
      </c>
      <c r="F23" s="14">
        <v>2.3062498656491197</v>
      </c>
    </row>
    <row r="24" spans="2:6" s="9" customFormat="1" ht="14.1" customHeight="1">
      <c r="B24" s="27">
        <v>12</v>
      </c>
      <c r="C24" s="26" t="s">
        <v>47</v>
      </c>
      <c r="D24" s="1">
        <v>3058042.3864099998</v>
      </c>
      <c r="E24" s="1">
        <v>1.8479986576081482</v>
      </c>
      <c r="F24" s="14">
        <v>1.8532442631221224</v>
      </c>
    </row>
    <row r="25" spans="2:6" ht="14.1" customHeight="1">
      <c r="B25" s="25">
        <v>13</v>
      </c>
      <c r="C25" s="28" t="s">
        <v>21</v>
      </c>
      <c r="D25" s="1">
        <v>1697224.8252099999</v>
      </c>
      <c r="E25" s="1">
        <v>1.0256460841046005</v>
      </c>
      <c r="F25" s="14">
        <v>1.0285574145495742</v>
      </c>
    </row>
    <row r="26" spans="2:6" ht="14.1" customHeight="1">
      <c r="B26" s="27">
        <v>14</v>
      </c>
      <c r="C26" s="26" t="s">
        <v>45</v>
      </c>
      <c r="D26" s="1">
        <v>812295.84748</v>
      </c>
      <c r="E26" s="1">
        <v>0.49087666096281951</v>
      </c>
      <c r="F26" s="14">
        <v>0.49227003065431091</v>
      </c>
    </row>
    <row r="27" spans="2:6" ht="14.1" customHeight="1">
      <c r="B27" s="25">
        <v>15</v>
      </c>
      <c r="C27" s="28" t="s">
        <v>51</v>
      </c>
      <c r="D27" s="1">
        <v>691221.38922000001</v>
      </c>
      <c r="E27" s="1">
        <v>0.41771042973939271</v>
      </c>
      <c r="F27" s="14">
        <v>0.41889611465559373</v>
      </c>
    </row>
    <row r="28" spans="2:6" s="9" customFormat="1" ht="14.1" customHeight="1">
      <c r="B28" s="27">
        <v>16</v>
      </c>
      <c r="C28" s="26" t="s">
        <v>42</v>
      </c>
      <c r="D28" s="1">
        <v>639931.46062000003</v>
      </c>
      <c r="E28" s="1">
        <v>0.38671552933420594</v>
      </c>
      <c r="F28" s="14">
        <v>0.38781323419706587</v>
      </c>
    </row>
    <row r="29" spans="2:6" s="9" customFormat="1" ht="14.1" customHeight="1">
      <c r="B29" s="25">
        <v>17</v>
      </c>
      <c r="C29" s="28" t="s">
        <v>44</v>
      </c>
      <c r="D29" s="1">
        <v>388673.22564999998</v>
      </c>
      <c r="E29" s="1">
        <v>0.23487823531858942</v>
      </c>
      <c r="F29" s="14">
        <v>0.23554494498378717</v>
      </c>
    </row>
    <row r="30" spans="2:6" ht="14.1" customHeight="1">
      <c r="B30" s="27">
        <v>18</v>
      </c>
      <c r="C30" s="26" t="s">
        <v>33</v>
      </c>
      <c r="D30" s="1">
        <v>382335.27786999999</v>
      </c>
      <c r="E30" s="1">
        <v>0.23104816447278259</v>
      </c>
      <c r="F30" s="14">
        <v>0.23170400235478669</v>
      </c>
    </row>
    <row r="31" spans="2:6" s="9" customFormat="1" ht="14.1" customHeight="1">
      <c r="B31" s="25">
        <v>19</v>
      </c>
      <c r="C31" s="28" t="s">
        <v>5</v>
      </c>
      <c r="D31" s="1">
        <v>345342.01851999998</v>
      </c>
      <c r="E31" s="1">
        <v>0.20869285183121858</v>
      </c>
      <c r="F31" s="14">
        <v>0.20928523341644645</v>
      </c>
    </row>
    <row r="32" spans="2:6" ht="14.1" customHeight="1">
      <c r="B32" s="27">
        <v>20</v>
      </c>
      <c r="C32" s="26" t="s">
        <v>17</v>
      </c>
      <c r="D32" s="1">
        <v>238797.91586000001</v>
      </c>
      <c r="E32" s="1">
        <v>0.14430742683948444</v>
      </c>
      <c r="F32" s="14">
        <v>0.1447170482592946</v>
      </c>
    </row>
    <row r="33" spans="2:6" s="9" customFormat="1" ht="14.1" customHeight="1">
      <c r="B33" s="25">
        <v>21</v>
      </c>
      <c r="C33" s="28" t="s">
        <v>20</v>
      </c>
      <c r="D33" s="1">
        <v>195798.53386000003</v>
      </c>
      <c r="E33" s="1">
        <v>0.11832256784370526</v>
      </c>
      <c r="F33" s="14">
        <v>0.11865843037896916</v>
      </c>
    </row>
    <row r="34" spans="2:6" ht="14.1" customHeight="1">
      <c r="B34" s="27">
        <v>22</v>
      </c>
      <c r="C34" s="26" t="s">
        <v>35</v>
      </c>
      <c r="D34" s="1">
        <v>171199.20094000001</v>
      </c>
      <c r="E34" s="1">
        <v>0.10345700076842895</v>
      </c>
      <c r="F34" s="14">
        <v>0.10375066689824773</v>
      </c>
    </row>
    <row r="35" spans="2:6" ht="14.1" customHeight="1">
      <c r="B35" s="25">
        <v>23</v>
      </c>
      <c r="C35" s="28" t="s">
        <v>37</v>
      </c>
      <c r="D35" s="1">
        <v>154396.18499000001</v>
      </c>
      <c r="E35" s="1">
        <v>9.3302808315975108E-2</v>
      </c>
      <c r="F35" s="14">
        <v>9.3567651433558899E-2</v>
      </c>
    </row>
    <row r="36" spans="2:6" ht="14.1" customHeight="1">
      <c r="B36" s="27">
        <v>24</v>
      </c>
      <c r="C36" s="26" t="s">
        <v>60</v>
      </c>
      <c r="D36" s="1">
        <v>123388.92847</v>
      </c>
      <c r="E36" s="1">
        <v>7.4564883465842252E-2</v>
      </c>
      <c r="F36" s="14">
        <v>7.4776538361935915E-2</v>
      </c>
    </row>
    <row r="37" spans="2:6" ht="14.1" customHeight="1">
      <c r="B37" s="25">
        <v>25</v>
      </c>
      <c r="C37" s="28" t="s">
        <v>36</v>
      </c>
      <c r="D37" s="1">
        <v>120000.77094</v>
      </c>
      <c r="E37" s="1">
        <v>7.2517393674650904E-2</v>
      </c>
      <c r="F37" s="14">
        <v>7.2723236703027966E-2</v>
      </c>
    </row>
    <row r="38" spans="2:6" ht="14.1" customHeight="1">
      <c r="B38" s="27">
        <v>26</v>
      </c>
      <c r="C38" s="26" t="s">
        <v>50</v>
      </c>
      <c r="D38" s="1">
        <v>117330.76027</v>
      </c>
      <c r="E38" s="1">
        <v>7.0903885583367729E-2</v>
      </c>
      <c r="F38" s="14">
        <v>7.1105148615484698E-2</v>
      </c>
    </row>
    <row r="39" spans="2:6" ht="14.1" customHeight="1">
      <c r="B39" s="25">
        <v>27</v>
      </c>
      <c r="C39" s="28" t="s">
        <v>8</v>
      </c>
      <c r="D39" s="1">
        <v>92681.003920000003</v>
      </c>
      <c r="E39" s="1">
        <v>5.6007847239489608E-2</v>
      </c>
      <c r="F39" s="14">
        <v>5.6166827372454396E-2</v>
      </c>
    </row>
    <row r="40" spans="2:6" ht="14.1" customHeight="1">
      <c r="B40" s="27">
        <v>28</v>
      </c>
      <c r="C40" s="26" t="s">
        <v>2</v>
      </c>
      <c r="D40" s="1">
        <v>85129.810079999996</v>
      </c>
      <c r="E40" s="1">
        <v>5.144460241931529E-2</v>
      </c>
      <c r="F40" s="14">
        <v>5.1590629630430401E-2</v>
      </c>
    </row>
    <row r="41" spans="2:6" ht="14.1" customHeight="1">
      <c r="B41" s="25">
        <v>29</v>
      </c>
      <c r="C41" s="28" t="s">
        <v>1</v>
      </c>
      <c r="D41" s="1">
        <v>70499.07998000001</v>
      </c>
      <c r="E41" s="1">
        <v>4.2603139101219184E-2</v>
      </c>
      <c r="F41" s="14">
        <v>4.2724069525309001E-2</v>
      </c>
    </row>
    <row r="42" spans="2:6" ht="14.1" customHeight="1">
      <c r="B42" s="27">
        <v>30</v>
      </c>
      <c r="C42" s="26" t="s">
        <v>11</v>
      </c>
      <c r="D42" s="1">
        <v>67360.612379999991</v>
      </c>
      <c r="E42" s="1">
        <v>4.070653886522458E-2</v>
      </c>
      <c r="F42" s="14">
        <v>4.0822085726607379E-2</v>
      </c>
    </row>
    <row r="43" spans="2:6" ht="14.1" customHeight="1">
      <c r="B43" s="25">
        <v>31</v>
      </c>
      <c r="C43" s="28" t="s">
        <v>16</v>
      </c>
      <c r="D43" s="1">
        <v>67250.421000000002</v>
      </c>
      <c r="E43" s="1">
        <v>4.0639949362337072E-2</v>
      </c>
      <c r="F43" s="14">
        <v>4.0755307207206201E-2</v>
      </c>
    </row>
    <row r="44" spans="2:6" ht="14.1" customHeight="1">
      <c r="B44" s="27">
        <v>32</v>
      </c>
      <c r="C44" s="26" t="s">
        <v>41</v>
      </c>
      <c r="D44" s="1">
        <v>34522.719549999994</v>
      </c>
      <c r="E44" s="1">
        <v>2.0862346339246916E-2</v>
      </c>
      <c r="F44" s="14">
        <v>2.0921564801631102E-2</v>
      </c>
    </row>
    <row r="45" spans="2:6" ht="14.1" customHeight="1">
      <c r="B45" s="25">
        <v>33</v>
      </c>
      <c r="C45" s="28" t="s">
        <v>58</v>
      </c>
      <c r="D45" s="1">
        <v>30125.654790000001</v>
      </c>
      <c r="E45" s="1">
        <v>1.8205166108519188E-2</v>
      </c>
      <c r="F45" s="14">
        <v>1.8256842076642063E-2</v>
      </c>
    </row>
    <row r="46" spans="2:6" ht="14.1" customHeight="1">
      <c r="B46" s="27">
        <v>34</v>
      </c>
      <c r="C46" s="26" t="s">
        <v>15</v>
      </c>
      <c r="D46" s="1">
        <v>12556.660109999999</v>
      </c>
      <c r="E46" s="1">
        <v>7.5880867873002276E-3</v>
      </c>
      <c r="F46" s="14">
        <v>7.6096258234505552E-3</v>
      </c>
    </row>
    <row r="47" spans="2:6" ht="14.1" customHeight="1">
      <c r="B47" s="25">
        <v>35</v>
      </c>
      <c r="C47" s="28" t="s">
        <v>18</v>
      </c>
      <c r="D47" s="1">
        <v>2932.59465</v>
      </c>
      <c r="E47" s="1">
        <v>1.7721896205863247E-3</v>
      </c>
      <c r="F47" s="14">
        <v>1.7772200396330507E-3</v>
      </c>
    </row>
    <row r="48" spans="2:6" ht="14.1" customHeight="1">
      <c r="B48" s="27">
        <v>36</v>
      </c>
      <c r="C48" s="26" t="s">
        <v>53</v>
      </c>
      <c r="D48" s="1">
        <v>2548.2339900000002</v>
      </c>
      <c r="E48" s="1">
        <v>1.5399175020329786E-3</v>
      </c>
      <c r="F48" s="14">
        <v>1.5442886089634266E-3</v>
      </c>
    </row>
    <row r="49" spans="2:6" ht="14.1" customHeight="1">
      <c r="B49" s="25">
        <v>37</v>
      </c>
      <c r="C49" s="28" t="s">
        <v>49</v>
      </c>
      <c r="D49" s="1">
        <v>2143.2513199999999</v>
      </c>
      <c r="E49" s="1">
        <v>1.2951833433959036E-3</v>
      </c>
      <c r="F49" s="14">
        <v>1.2988597642957537E-3</v>
      </c>
    </row>
    <row r="50" spans="2:6" ht="14.1" customHeight="1">
      <c r="B50" s="27">
        <v>38</v>
      </c>
      <c r="C50" s="26" t="s">
        <v>46</v>
      </c>
      <c r="D50" s="1">
        <v>1523.9848100000002</v>
      </c>
      <c r="E50" s="1">
        <v>9.2095580349409092E-4</v>
      </c>
      <c r="F50" s="14">
        <v>9.2356996710348893E-4</v>
      </c>
    </row>
    <row r="51" spans="2:6" ht="14.1" customHeight="1">
      <c r="B51" s="25">
        <v>39</v>
      </c>
      <c r="C51" s="28" t="s">
        <v>3</v>
      </c>
      <c r="D51" s="1">
        <v>1490.3378500000001</v>
      </c>
      <c r="E51" s="1">
        <v>9.0062268542191444E-4</v>
      </c>
      <c r="F51" s="14">
        <v>9.0317913280092623E-4</v>
      </c>
    </row>
    <row r="52" spans="2:6" ht="14.1" customHeight="1">
      <c r="B52" s="27">
        <v>40</v>
      </c>
      <c r="C52" s="26" t="s">
        <v>32</v>
      </c>
      <c r="D52" s="1">
        <v>1404.2014999999999</v>
      </c>
      <c r="E52" s="1">
        <v>8.4856982314679874E-4</v>
      </c>
      <c r="F52" s="14">
        <v>8.5097851674891E-4</v>
      </c>
    </row>
    <row r="53" spans="2:6" ht="14.1" customHeight="1">
      <c r="B53" s="25">
        <v>41</v>
      </c>
      <c r="C53" s="28" t="s">
        <v>40</v>
      </c>
      <c r="D53" s="1">
        <v>867.53296999999998</v>
      </c>
      <c r="E53" s="1">
        <v>5.2425688117190949E-4</v>
      </c>
      <c r="F53" s="14">
        <v>5.2574500172616022E-4</v>
      </c>
    </row>
    <row r="54" spans="2:6">
      <c r="B54" s="27">
        <v>42</v>
      </c>
      <c r="C54" s="28" t="s">
        <v>52</v>
      </c>
      <c r="D54" s="1">
        <v>815.45254</v>
      </c>
      <c r="E54" s="1">
        <v>4.9278427465887758E-4</v>
      </c>
      <c r="F54" s="14">
        <v>4.9418305917514778E-4</v>
      </c>
    </row>
    <row r="55" spans="2:6">
      <c r="B55" s="25">
        <v>43</v>
      </c>
      <c r="C55" s="26" t="s">
        <v>43</v>
      </c>
      <c r="D55" s="1">
        <v>90.863929999999996</v>
      </c>
      <c r="E55" s="1">
        <v>5.4909775420780488E-5</v>
      </c>
      <c r="F55" s="14">
        <v>5.5065638640449249E-5</v>
      </c>
    </row>
    <row r="56" spans="2:6" ht="12.75" customHeight="1">
      <c r="B56" s="25">
        <v>44</v>
      </c>
      <c r="C56" s="26" t="s">
        <v>34</v>
      </c>
      <c r="D56" s="1">
        <v>0</v>
      </c>
      <c r="E56" s="1">
        <v>0</v>
      </c>
      <c r="F56" s="14">
        <v>0</v>
      </c>
    </row>
    <row r="57" spans="2:6" ht="12.75" customHeight="1">
      <c r="B57" s="25">
        <v>45</v>
      </c>
      <c r="C57" s="26" t="s">
        <v>54</v>
      </c>
      <c r="D57" s="1">
        <v>0</v>
      </c>
      <c r="E57" s="1">
        <v>0</v>
      </c>
      <c r="F57" s="14">
        <v>0</v>
      </c>
    </row>
    <row r="58" spans="2:6">
      <c r="B58" s="15"/>
      <c r="C58" s="16" t="s">
        <v>63</v>
      </c>
      <c r="D58" s="17">
        <v>165478604.31716996</v>
      </c>
      <c r="E58" s="17">
        <v>99.999999999999957</v>
      </c>
      <c r="F58" s="18">
        <v>100.28385331841983</v>
      </c>
    </row>
    <row r="59" spans="2:6" ht="14.25" customHeight="1">
      <c r="B59" s="51" t="s">
        <v>29</v>
      </c>
      <c r="C59" s="53" t="s">
        <v>25</v>
      </c>
      <c r="D59" s="53" t="s">
        <v>64</v>
      </c>
      <c r="E59" s="53" t="s">
        <v>26</v>
      </c>
      <c r="F59" s="53" t="s">
        <v>24</v>
      </c>
    </row>
    <row r="60" spans="2:6" ht="14.25" customHeight="1">
      <c r="B60" s="52"/>
      <c r="C60" s="54"/>
      <c r="D60" s="54"/>
      <c r="E60" s="54"/>
      <c r="F60" s="54"/>
    </row>
    <row r="61" spans="2:6" ht="14.25" customHeight="1">
      <c r="B61" s="52"/>
      <c r="C61" s="54"/>
      <c r="D61" s="54"/>
      <c r="E61" s="54"/>
      <c r="F61" s="54"/>
    </row>
    <row r="62" spans="2:6">
      <c r="B62" s="25">
        <v>46</v>
      </c>
      <c r="C62" s="26" t="s">
        <v>6</v>
      </c>
      <c r="D62" s="1">
        <v>-70203.894489999991</v>
      </c>
      <c r="E62" s="1">
        <v>14.988438586023097</v>
      </c>
      <c r="F62" s="14">
        <v>-4.2545180305744709E-2</v>
      </c>
    </row>
    <row r="63" spans="2:6">
      <c r="B63" s="25">
        <v>47</v>
      </c>
      <c r="C63" s="26" t="s">
        <v>28</v>
      </c>
      <c r="D63" s="1">
        <v>-89213.465159999992</v>
      </c>
      <c r="E63" s="1">
        <v>19.046956772283352</v>
      </c>
      <c r="F63" s="14">
        <v>-5.4065418856116702E-2</v>
      </c>
    </row>
    <row r="64" spans="2:6">
      <c r="B64" s="25">
        <v>48</v>
      </c>
      <c r="C64" s="26" t="s">
        <v>57</v>
      </c>
      <c r="D64" s="1">
        <v>-308969.61800000002</v>
      </c>
      <c r="E64" s="1">
        <v>65.964604641693541</v>
      </c>
      <c r="F64" s="14">
        <v>-0.18724271925796787</v>
      </c>
    </row>
    <row r="65" spans="1:6">
      <c r="B65" s="19"/>
      <c r="C65" s="16" t="s">
        <v>65</v>
      </c>
      <c r="D65" s="17">
        <v>-468386.97765000002</v>
      </c>
      <c r="E65" s="17">
        <v>99.999999999999986</v>
      </c>
      <c r="F65" s="20">
        <v>-0.2838533184198293</v>
      </c>
    </row>
    <row r="66" spans="1:6">
      <c r="B66" s="19"/>
      <c r="C66" s="16" t="s">
        <v>66</v>
      </c>
      <c r="D66" s="17">
        <v>165010217.33951998</v>
      </c>
      <c r="E66" s="17"/>
      <c r="F66" s="18">
        <v>100</v>
      </c>
    </row>
    <row r="67" spans="1:6" ht="6" customHeight="1">
      <c r="B67" s="21"/>
      <c r="C67" s="22"/>
      <c r="D67" s="22"/>
      <c r="E67" s="22"/>
      <c r="F67" s="23"/>
    </row>
    <row r="68" spans="1:6" s="4" customFormat="1" ht="15">
      <c r="A68" s="2"/>
      <c r="B68" s="30" t="s">
        <v>61</v>
      </c>
      <c r="C68" s="31"/>
      <c r="D68" s="31"/>
      <c r="E68" s="24"/>
      <c r="F68" s="32" t="s">
        <v>76</v>
      </c>
    </row>
    <row r="69" spans="1:6" ht="42" customHeight="1">
      <c r="A69" s="4"/>
      <c r="B69" s="55" t="s">
        <v>77</v>
      </c>
      <c r="C69" s="56"/>
      <c r="D69" s="56"/>
      <c r="E69" s="56"/>
      <c r="F69" s="57"/>
    </row>
    <row r="70" spans="1:6" ht="9.75" customHeight="1">
      <c r="B70" s="33"/>
      <c r="C70" s="34"/>
      <c r="D70" s="34"/>
      <c r="E70" s="34"/>
      <c r="F70" s="35"/>
    </row>
    <row r="71" spans="1:6" ht="15.75">
      <c r="B71" s="48" t="s">
        <v>59</v>
      </c>
      <c r="C71" s="49"/>
      <c r="D71" s="49"/>
      <c r="E71" s="49"/>
      <c r="F71" s="50"/>
    </row>
    <row r="72" spans="1:6" ht="14.1" customHeight="1">
      <c r="B72" s="10"/>
      <c r="C72" s="10"/>
      <c r="D72" s="10"/>
      <c r="E72" s="10"/>
      <c r="F72" s="10"/>
    </row>
    <row r="73" spans="1:6" ht="14.1" customHeight="1"/>
    <row r="74" spans="1:6" ht="14.1" customHeight="1"/>
    <row r="75" spans="1:6" ht="14.1" customHeight="1"/>
    <row r="76" spans="1:6" ht="14.1" customHeight="1"/>
    <row r="77" spans="1:6" ht="14.1" customHeight="1"/>
    <row r="78" spans="1:6" ht="14.1" customHeight="1"/>
    <row r="79" spans="1:6" ht="14.1" customHeight="1"/>
    <row r="80" spans="1:6" ht="14.1" customHeight="1"/>
    <row r="81" spans="4:5" ht="10.5" customHeight="1"/>
    <row r="82" spans="4:5" ht="10.5" customHeight="1"/>
    <row r="83" spans="4:5" ht="11.25" customHeight="1"/>
    <row r="84" spans="4:5" ht="12.75" customHeight="1"/>
    <row r="85" spans="4:5" ht="11.25" customHeight="1"/>
    <row r="86" spans="4:5" ht="14.1" customHeight="1"/>
    <row r="87" spans="4:5" ht="14.1" customHeight="1"/>
    <row r="88" spans="4:5" ht="14.1" customHeight="1"/>
    <row r="89" spans="4:5" ht="14.1" customHeight="1"/>
    <row r="90" spans="4:5" ht="14.1" customHeight="1"/>
    <row r="91" spans="4:5" ht="14.1" customHeight="1"/>
    <row r="92" spans="4:5" ht="14.1" customHeight="1"/>
    <row r="93" spans="4:5" ht="14.1" customHeight="1">
      <c r="E93" s="11"/>
    </row>
    <row r="94" spans="4:5" ht="14.1" customHeight="1"/>
    <row r="95" spans="4:5" ht="14.1" customHeight="1"/>
    <row r="96" spans="4:5">
      <c r="D96" s="12"/>
    </row>
    <row r="97" spans="4:4" ht="10.5" customHeight="1">
      <c r="D97" s="12"/>
    </row>
    <row r="98" spans="4:4" ht="11.25" customHeight="1">
      <c r="D98" s="13"/>
    </row>
    <row r="99" spans="4:4" ht="11.25" customHeight="1"/>
    <row r="100" spans="4:4" ht="10.5" customHeight="1"/>
  </sheetData>
  <mergeCells count="17">
    <mergeCell ref="B10:B12"/>
    <mergeCell ref="C10:C12"/>
    <mergeCell ref="D10:D12"/>
    <mergeCell ref="E10:E12"/>
    <mergeCell ref="F10:F12"/>
    <mergeCell ref="B1:F1"/>
    <mergeCell ref="B2:F2"/>
    <mergeCell ref="B3:F3"/>
    <mergeCell ref="B4:F4"/>
    <mergeCell ref="B8:F8"/>
    <mergeCell ref="B71:F71"/>
    <mergeCell ref="B59:B61"/>
    <mergeCell ref="C59:C61"/>
    <mergeCell ref="D59:D61"/>
    <mergeCell ref="E59:E61"/>
    <mergeCell ref="F59:F61"/>
    <mergeCell ref="B69:F69"/>
  </mergeCells>
  <printOptions horizontalCentered="1" verticalCentered="1"/>
  <pageMargins left="0.31496062992125984" right="0.23622047244094491" top="0.19685039370078741" bottom="0.78740157480314965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DIVISIÓN DE ESTADÍSTICA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SUPERINTENDENCIA DE SEGUROS D</dc:creator>
  <cp:lastModifiedBy>OSTI</cp:lastModifiedBy>
  <cp:lastPrinted>2018-03-13T17:33:15Z</cp:lastPrinted>
  <dcterms:created xsi:type="dcterms:W3CDTF">2001-08-14T12:27:45Z</dcterms:created>
  <dcterms:modified xsi:type="dcterms:W3CDTF">2020-07-03T01:08:59Z</dcterms:modified>
</cp:coreProperties>
</file>