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12.xml.rels" ContentType="application/vnd.openxmlformats-package.relationships+xml"/>
  <Override PartName="/xl/worksheets/_rels/sheet8.xml.rels" ContentType="application/vnd.openxmlformats-package.relationships+xml"/>
  <Override PartName="/xl/worksheets/_rels/sheet2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11"/>
  </bookViews>
  <sheets>
    <sheet name="Dic" sheetId="1" state="visible" r:id="rId2"/>
    <sheet name="Nov" sheetId="2" state="visible" r:id="rId3"/>
    <sheet name="Oct" sheetId="3" state="visible" r:id="rId4"/>
    <sheet name="Sep" sheetId="4" state="visible" r:id="rId5"/>
    <sheet name="Ago" sheetId="5" state="visible" r:id="rId6"/>
    <sheet name="Jul" sheetId="6" state="visible" r:id="rId7"/>
    <sheet name="Jun" sheetId="7" state="visible" r:id="rId8"/>
    <sheet name="May" sheetId="8" state="visible" r:id="rId9"/>
    <sheet name="Abr" sheetId="9" state="visible" r:id="rId10"/>
    <sheet name="Mar" sheetId="10" state="visible" r:id="rId11"/>
    <sheet name="Feb" sheetId="11" state="visible" r:id="rId12"/>
    <sheet name="Ene" sheetId="12" state="visible" r:id="rId13"/>
  </sheets>
  <definedNames>
    <definedName function="false" hidden="false" localSheetId="8" name="_xlnm.Print_Area" vbProcedure="false">Abr!$A$1:$F$70</definedName>
    <definedName function="false" hidden="false" localSheetId="4" name="_xlnm.Print_Area" vbProcedure="false">Ago!$A$1:$F$70</definedName>
    <definedName function="false" hidden="false" localSheetId="0" name="_xlnm.Print_Area" vbProcedure="false">Dic!$A$1:$F$70</definedName>
    <definedName function="false" hidden="false" localSheetId="11" name="_xlnm.Print_Area" vbProcedure="false">Ene!$A$1:$F$70</definedName>
    <definedName function="false" hidden="false" localSheetId="10" name="_xlnm.Print_Area" vbProcedure="false">Feb!$A$1:$F$70</definedName>
    <definedName function="false" hidden="false" localSheetId="5" name="_xlnm.Print_Area" vbProcedure="false">Jul!$A$1:$F$71</definedName>
    <definedName function="false" hidden="false" localSheetId="6" name="_xlnm.Print_Area" vbProcedure="false">Jun!$A$1:$F$70</definedName>
    <definedName function="false" hidden="false" localSheetId="9" name="_xlnm.Print_Area" vbProcedure="false">Mar!$A$1:$F$70</definedName>
    <definedName function="false" hidden="false" localSheetId="7" name="_xlnm.Print_Area" vbProcedure="false">May!$A$1:$F$70</definedName>
    <definedName function="false" hidden="false" localSheetId="1" name="_xlnm.Print_Area" vbProcedure="false">Nov!$A$1:$F$70</definedName>
    <definedName function="false" hidden="false" localSheetId="2" name="_xlnm.Print_Area" vbProcedure="false">Oct!$A$1:$F$70</definedName>
    <definedName function="false" hidden="false" localSheetId="3" name="_xlnm.Print_Area" vbProcedure="false">Sep!$A$1:$F$70</definedName>
    <definedName function="false" hidden="false" localSheetId="0" name="_xlnm_Print_Area" vbProcedure="false">Dic!$A$1:$F$70</definedName>
    <definedName function="false" hidden="false" localSheetId="0" name="_xlnm_Print_Area_0" vbProcedure="false">Dic!$A$1:$F$70</definedName>
    <definedName function="false" hidden="false" localSheetId="1" name="_xlnm_Print_Area" vbProcedure="false">Nov!$A$1:$F$70</definedName>
    <definedName function="false" hidden="false" localSheetId="1" name="_xlnm_Print_Area_0" vbProcedure="false">Nov!$A$1:$F$70</definedName>
    <definedName function="false" hidden="false" localSheetId="2" name="_xlnm_Print_Area" vbProcedure="false">Oct!$A$1:$F$70</definedName>
    <definedName function="false" hidden="false" localSheetId="2" name="_xlnm_Print_Area_0" vbProcedure="false">Oct!$A$1:$F$70</definedName>
    <definedName function="false" hidden="false" localSheetId="3" name="_xlnm_Print_Area" vbProcedure="false">Sep!$A$1:$F$70</definedName>
    <definedName function="false" hidden="false" localSheetId="3" name="_xlnm_Print_Area_0" vbProcedure="false">Sep!$A$1:$F$70</definedName>
    <definedName function="false" hidden="false" localSheetId="4" name="_xlnm_Print_Area" vbProcedure="false">Ago!$A$1:$F$70</definedName>
    <definedName function="false" hidden="false" localSheetId="4" name="_xlnm_Print_Area_0" vbProcedure="false">Ago!$A$1:$F$70</definedName>
    <definedName function="false" hidden="false" localSheetId="5" name="_xlnm_Print_Area" vbProcedure="false">Jul!$A$1:$F$71</definedName>
    <definedName function="false" hidden="false" localSheetId="5" name="_xlnm_Print_Area_0" vbProcedure="false">Jul!$A$1:$F$71</definedName>
    <definedName function="false" hidden="false" localSheetId="6" name="_xlnm_Print_Area" vbProcedure="false">Jun!$A$1:$F$70</definedName>
    <definedName function="false" hidden="false" localSheetId="6" name="_xlnm_Print_Area_0" vbProcedure="false">Jun!$A$1:$F$70</definedName>
    <definedName function="false" hidden="false" localSheetId="7" name="_xlnm_Print_Area" vbProcedure="false">May!$A$1:$F$70</definedName>
    <definedName function="false" hidden="false" localSheetId="7" name="_xlnm_Print_Area_0" vbProcedure="false">May!$A$1:$F$70</definedName>
    <definedName function="false" hidden="false" localSheetId="8" name="_xlnm_Print_Area" vbProcedure="false">Abr!$A$1:$F$70</definedName>
    <definedName function="false" hidden="false" localSheetId="8" name="_xlnm_Print_Area_0" vbProcedure="false">Abr!$A$1:$F$70</definedName>
    <definedName function="false" hidden="false" localSheetId="9" name="_xlnm_Print_Area" vbProcedure="false">Mar!$A$1:$F$70</definedName>
    <definedName function="false" hidden="false" localSheetId="9" name="_xlnm_Print_Area_0" vbProcedure="false">Mar!$A$1:$F$70</definedName>
    <definedName function="false" hidden="false" localSheetId="10" name="_xlnm_Print_Area" vbProcedure="false">Feb!$A$1:$F$70</definedName>
    <definedName function="false" hidden="false" localSheetId="10" name="_xlnm_Print_Area_0" vbProcedure="false">Feb!$A$1:$F$70</definedName>
    <definedName function="false" hidden="false" localSheetId="11" name="_xlnm_Print_Area" vbProcedure="false">Ene!$A$1:$F$70</definedName>
    <definedName function="false" hidden="false" localSheetId="11" name="_xlnm_Print_Area_0" vbProcedure="false">Ene!$A$1:$F$70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<sst xmlns="http://schemas.openxmlformats.org/spreadsheetml/2006/main" count="844" uniqueCount="97">
  <si>
    <t xml:space="preserve">REPÚBLICA BOLIVARIANA DE VENEZUELA</t>
  </si>
  <si>
    <t xml:space="preserve">MINISTERIO DEL PODER POPULAR PARA LA ECONOMÍA Y FINANZAS</t>
  </si>
  <si>
    <t xml:space="preserve">CUADRO 5</t>
  </si>
  <si>
    <t xml:space="preserve">SUPERINTENDENCIA DE LA ACTIVIDAD ASEGURADORA</t>
  </si>
  <si>
    <t xml:space="preserve">DIRECCIÓN ACTUARIAL / ÁREA DE ESTADÍSTICA</t>
  </si>
  <si>
    <t xml:space="preserve">INFORMACIÓN FINANCIERA ANALÍTICA MENSUAL DEL MERCADO ASEGURADOR VENEZOLANO</t>
  </si>
  <si>
    <t xml:space="preserve">ACUMULADA AL 31 DE DICIEMBRE DE 2016</t>
  </si>
  <si>
    <t xml:space="preserve">PRIMAS NETAS COBRADAS POR EMPRESA</t>
  </si>
  <si>
    <t xml:space="preserve">Ranking</t>
  </si>
  <si>
    <t xml:space="preserve">Empresas de Seguros</t>
  </si>
  <si>
    <t xml:space="preserve">Primas Netas Cobradas
(En Miles de Bs.)</t>
  </si>
  <si>
    <t xml:space="preserve">Porcentaje de Participación en el mercado por compañías</t>
  </si>
  <si>
    <t xml:space="preserve">Porcentaje de Participación Acumulado</t>
  </si>
  <si>
    <t xml:space="preserve">Caracas de Liberty Mutual C.A., Seguros</t>
  </si>
  <si>
    <t xml:space="preserve">Mercantil C.A., Seguros</t>
  </si>
  <si>
    <t xml:space="preserve">Horizonte, C.A. Seguros</t>
  </si>
  <si>
    <t xml:space="preserve">Previsora, C.N.A. de Seguros La</t>
  </si>
  <si>
    <t xml:space="preserve">Universitas, C.A. Seguros</t>
  </si>
  <si>
    <t xml:space="preserve">Pirámide C.A., Seguros</t>
  </si>
  <si>
    <t xml:space="preserve">Mapfre La Seguridad, C.A. de Seguros</t>
  </si>
  <si>
    <t xml:space="preserve">Occidental C.A., Seguros La</t>
  </si>
  <si>
    <t xml:space="preserve">Altamira C.A., Seguros</t>
  </si>
  <si>
    <t xml:space="preserve">Qualitas C.A., Seguros</t>
  </si>
  <si>
    <t xml:space="preserve">TOTAL PRIMERAS 10 EMPRESAS</t>
  </si>
  <si>
    <t xml:space="preserve">Estar Seguros, S.A.</t>
  </si>
  <si>
    <t xml:space="preserve">Zurich Seguros, S.A.</t>
  </si>
  <si>
    <t xml:space="preserve">Multinacional de Seguros C.A.</t>
  </si>
  <si>
    <t xml:space="preserve">Banesco Seguros C.A.</t>
  </si>
  <si>
    <t xml:space="preserve">Vitalicia, C.A., Seguros La</t>
  </si>
  <si>
    <t xml:space="preserve">Catatumbo C.A., Seguros</t>
  </si>
  <si>
    <t xml:space="preserve">Constitución C.A., Seguros</t>
  </si>
  <si>
    <t xml:space="preserve">Venezolana de Seguros y Vida C.A., La</t>
  </si>
  <si>
    <t xml:space="preserve">Aseguradora Nacional Unida Uniseguros, S.A.</t>
  </si>
  <si>
    <t xml:space="preserve">Oceánica de Seguros, C.A.</t>
  </si>
  <si>
    <t xml:space="preserve">TOTAL SEGUNDAS 10 EMPRESAS</t>
  </si>
  <si>
    <t xml:space="preserve">Atrio Seguros C.A.</t>
  </si>
  <si>
    <t xml:space="preserve">Federal C.A., Seguros</t>
  </si>
  <si>
    <t xml:space="preserve">Hispana de Seguros, C.A.</t>
  </si>
  <si>
    <t xml:space="preserve">Vivir Seguros C.A.</t>
  </si>
  <si>
    <t xml:space="preserve">Proseguros, S.A.</t>
  </si>
  <si>
    <t xml:space="preserve">Iberoamericana de Seguros C.A.</t>
  </si>
  <si>
    <t xml:space="preserve">Nuevo Mundo S.A., Seguros</t>
  </si>
  <si>
    <t xml:space="preserve">Internacional, C.A. de Seguros La</t>
  </si>
  <si>
    <t xml:space="preserve">Andes C.A., Seguros Los</t>
  </si>
  <si>
    <t xml:space="preserve">Ávila C.A., de Seguros</t>
  </si>
  <si>
    <t xml:space="preserve">TOTAL TERCERAS 10 EMPRESAS</t>
  </si>
  <si>
    <t xml:space="preserve">Oriental de Seguros C.A., La</t>
  </si>
  <si>
    <t xml:space="preserve">Guayana C.A., Seguros</t>
  </si>
  <si>
    <t xml:space="preserve">Venezuela C.A., Seguros</t>
  </si>
  <si>
    <t xml:space="preserve">Caroní, C.A., Seguros</t>
  </si>
  <si>
    <t xml:space="preserve">Universal de Seguros C.A.</t>
  </si>
  <si>
    <t xml:space="preserve">American International, C.A. de Seguros</t>
  </si>
  <si>
    <t xml:space="preserve">Zuma Seguros, C.A.</t>
  </si>
  <si>
    <t xml:space="preserve">Interbank Seguros S.A.</t>
  </si>
  <si>
    <t xml:space="preserve">Fé C.A., Seguros La</t>
  </si>
  <si>
    <t xml:space="preserve">Provincial S.A., Seguros</t>
  </si>
  <si>
    <t xml:space="preserve">Carabobo C.A., Seguros</t>
  </si>
  <si>
    <t xml:space="preserve">Mundial, C.A.V. de Seguros de Crédito La</t>
  </si>
  <si>
    <t xml:space="preserve">Bolivariana de Seguros y Reaseguros, C.A.</t>
  </si>
  <si>
    <t xml:space="preserve">Corporativos C.A., Seguros</t>
  </si>
  <si>
    <t xml:space="preserve">Primus Seguros C.A.</t>
  </si>
  <si>
    <t xml:space="preserve">Virgen del Valle C.A., Seguros</t>
  </si>
  <si>
    <t xml:space="preserve">Regional, C.A. de Seguros La</t>
  </si>
  <si>
    <t xml:space="preserve">Adriática de Seguros, C.A.</t>
  </si>
  <si>
    <t xml:space="preserve">TOTAL EMPRESAS RESTANTES</t>
  </si>
  <si>
    <t xml:space="preserve">TOTAL (En Miles de Bs.)</t>
  </si>
  <si>
    <t xml:space="preserve">-</t>
  </si>
  <si>
    <t xml:space="preserve">Fuente: (SEFAM) Estados Financieros Mensuales. Empresas Aseguradoras</t>
  </si>
  <si>
    <t xml:space="preserve">Actualizado: 18/04/2017</t>
  </si>
  <si>
    <t xml:space="preserve">INFORMACIÓN PRELIMINAR NO AUDITADA POR LA SUPERINTENDENCIA DE LA ACTIVIDAD ASEGURADORA</t>
  </si>
  <si>
    <t xml:space="preserve">MINISTERIO DEL PODER POPULAR PARA LA ECONOMÍA, FINANZAS Y BANCA PÚBLICA</t>
  </si>
  <si>
    <t xml:space="preserve">ACUMULADA AL 30 DE NOVIEMBRE DE 2016</t>
  </si>
  <si>
    <t xml:space="preserve">Elaborado: 27/12/2016</t>
  </si>
  <si>
    <t xml:space="preserve">ACUMULADA AL 31 DE OCTUBRE DE 2016</t>
  </si>
  <si>
    <t xml:space="preserve">Elaborado: 21/11/2016</t>
  </si>
  <si>
    <t xml:space="preserve">ACUMULADA AL 30 DE SEPTIEMBRE DE 2016</t>
  </si>
  <si>
    <t xml:space="preserve">Elaborado: 19/10/2016</t>
  </si>
  <si>
    <t xml:space="preserve">ACUMULADA AL 31 DE AGOSTO DE 2016</t>
  </si>
  <si>
    <t xml:space="preserve">Elaborado: 19/09/2016</t>
  </si>
  <si>
    <t xml:space="preserve">ACUMULADA AL 31 DE JULIO DE 2016</t>
  </si>
  <si>
    <t xml:space="preserve">Elaborado: 22/08/2016</t>
  </si>
  <si>
    <t xml:space="preserve">ACUMULADA AL 30 DE JUNIO DE 2016</t>
  </si>
  <si>
    <t xml:space="preserve">Elaborado: 19/07/2016</t>
  </si>
  <si>
    <t xml:space="preserve">ACUMULADA AL 31 DE MAYO DE 2016</t>
  </si>
  <si>
    <t xml:space="preserve">Elaborado: 21/06/2016</t>
  </si>
  <si>
    <t xml:space="preserve">1/ La empresa: La Regional, C.A.de Seguros  a la fecha no ha consignado el estado financiero analítico correspondiente al mes de Mayo de 2016.</t>
  </si>
  <si>
    <t xml:space="preserve">ACUMULADA AL 30 DE ABRIL DE 2016</t>
  </si>
  <si>
    <t xml:space="preserve">Elaborado: 19/05/2016</t>
  </si>
  <si>
    <t xml:space="preserve">1/ La empresa: La Regional, C.A.de Seguros  a la fecha no ha consignado el estado financiero analítico correspondiente al mes de Abril de 2016.</t>
  </si>
  <si>
    <t xml:space="preserve">ACUMULADA AL 31 DE MARZO DE 2016</t>
  </si>
  <si>
    <t xml:space="preserve">Elaborado: 20/04/2016</t>
  </si>
  <si>
    <t xml:space="preserve">1/ La empresa: La Regional, C.A. de Seguros a la fecha no ha consignado el estado financiero analítico correspondiente al mes de Marzo de 2016.</t>
  </si>
  <si>
    <t xml:space="preserve">ACUMULADA AL 29 DE FEBRERO DE 2016</t>
  </si>
  <si>
    <t xml:space="preserve">Elaborado: 18/03/2016</t>
  </si>
  <si>
    <t xml:space="preserve">1/ La empresa: La Regional, C.A. de Seguros a la fecha no ha consignado el estado financiero analítico correspondiente al mes de febrero de 2016.</t>
  </si>
  <si>
    <t xml:space="preserve">ACUMULADA AL 31 DE ENERO DE 2016</t>
  </si>
  <si>
    <t xml:space="preserve">Elaborado: 19/02/2016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</si>
</sst>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_ ;[RED]\-#,##0.0\ 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w Cen MT"/>
      <family val="2"/>
      <charset val="1"/>
    </font>
    <font>
      <sz val="8"/>
      <name val="Tw Cen MT"/>
      <family val="2"/>
      <charset val="1"/>
    </font>
    <font>
      <b val="true"/>
      <sz val="10"/>
      <name val="Arial Narrow"/>
      <family val="2"/>
      <charset val="1"/>
    </font>
    <font>
      <b val="true"/>
      <sz val="8"/>
      <name val="Arial Narrow"/>
      <family val="2"/>
      <charset val="1"/>
    </font>
    <font>
      <sz val="10"/>
      <name val="Arial Narrow"/>
      <family val="2"/>
      <charset val="1"/>
    </font>
    <font>
      <sz val="10"/>
      <color rgb="FFFF0000"/>
      <name val="Arial Narrow"/>
      <family val="2"/>
      <charset val="1"/>
    </font>
    <font>
      <b val="true"/>
      <sz val="16"/>
      <name val="Arial Narrow"/>
      <family val="2"/>
      <charset val="1"/>
    </font>
    <font>
      <b val="true"/>
      <sz val="14"/>
      <name val="Arial Narrow"/>
      <family val="2"/>
      <charset val="1"/>
    </font>
    <font>
      <sz val="10"/>
      <color rgb="FF000000"/>
      <name val="Arial Narrow"/>
      <family val="2"/>
      <charset val="1"/>
    </font>
    <font>
      <sz val="11"/>
      <name val="Tw Cen MT"/>
      <family val="2"/>
      <charset val="1"/>
    </font>
    <font>
      <sz val="9"/>
      <name val="Tw Cen MT"/>
      <family val="2"/>
      <charset val="1"/>
    </font>
    <font>
      <sz val="10"/>
      <name val="Arial narrow"/>
      <family val="2"/>
      <charset val="1"/>
    </font>
    <font>
      <b val="true"/>
      <sz val="8"/>
      <name val="Arial narrow"/>
      <family val="2"/>
      <charset val="1"/>
    </font>
    <font>
      <sz val="8"/>
      <name val="Arial narrow"/>
      <family val="2"/>
      <charset val="1"/>
    </font>
    <font>
      <b val="true"/>
      <sz val="12"/>
      <name val="Arial Narrow"/>
      <family val="2"/>
      <charset val="1"/>
    </font>
    <font>
      <sz val="10"/>
      <color rgb="FFFF0000"/>
      <name val="Arial Narrow"/>
      <family val="2"/>
    </font>
    <font>
      <b val="true"/>
      <sz val="8"/>
      <name val="Tw Cen MT"/>
      <family val="2"/>
      <charset val="1"/>
    </font>
    <font>
      <sz val="8"/>
      <name val="Arial Narrow"/>
      <family val="2"/>
      <charset val="1"/>
    </font>
    <font>
      <sz val="7"/>
      <name val="Tw Cen MT"/>
      <family val="2"/>
      <charset val="1"/>
    </font>
    <font>
      <b val="true"/>
      <sz val="8"/>
      <color rgb="FF0000FF"/>
      <name val="Tw Cen MT"/>
      <family val="2"/>
      <charset val="1"/>
    </font>
    <font>
      <sz val="8"/>
      <name val=" arial narrow"/>
      <family val="2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0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5" fontId="8" fillId="2" borderId="3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5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2" borderId="5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5" fontId="6" fillId="2" borderId="6" xfId="0" applyFont="tru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6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2" borderId="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6" fillId="2" borderId="1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2" borderId="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20" fillId="2" borderId="1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2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23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2" borderId="1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220680</xdr:colOff>
      <xdr:row>6</xdr:row>
      <xdr:rowOff>141480</xdr:rowOff>
    </xdr:from>
    <xdr:to>
      <xdr:col>6</xdr:col>
      <xdr:colOff>19440</xdr:colOff>
      <xdr:row>7</xdr:row>
      <xdr:rowOff>139680</xdr:rowOff>
    </xdr:to>
    <xdr:sp>
      <xdr:nvSpPr>
        <xdr:cNvPr id="0" name="CustomShape 1"/>
        <xdr:cNvSpPr/>
      </xdr:nvSpPr>
      <xdr:spPr>
        <a:xfrm>
          <a:off x="7602480" y="1211400"/>
          <a:ext cx="1389240" cy="1695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6</xdr:row>
      <xdr:rowOff>116640</xdr:rowOff>
    </xdr:from>
    <xdr:to>
      <xdr:col>5</xdr:col>
      <xdr:colOff>1590840</xdr:colOff>
      <xdr:row>7</xdr:row>
      <xdr:rowOff>113760</xdr:rowOff>
    </xdr:to>
    <xdr:sp>
      <xdr:nvSpPr>
        <xdr:cNvPr id="9" name="CustomShape 1"/>
        <xdr:cNvSpPr/>
      </xdr:nvSpPr>
      <xdr:spPr>
        <a:xfrm>
          <a:off x="7563600" y="1179360"/>
          <a:ext cx="1409040" cy="1598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191160</xdr:colOff>
      <xdr:row>6</xdr:row>
      <xdr:rowOff>100080</xdr:rowOff>
    </xdr:from>
    <xdr:to>
      <xdr:col>6</xdr:col>
      <xdr:colOff>9360</xdr:colOff>
      <xdr:row>7</xdr:row>
      <xdr:rowOff>97200</xdr:rowOff>
    </xdr:to>
    <xdr:sp>
      <xdr:nvSpPr>
        <xdr:cNvPr id="10" name="CustomShape 1"/>
        <xdr:cNvSpPr/>
      </xdr:nvSpPr>
      <xdr:spPr>
        <a:xfrm>
          <a:off x="7572960" y="1162800"/>
          <a:ext cx="1408680" cy="1598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164880</xdr:colOff>
      <xdr:row>6</xdr:row>
      <xdr:rowOff>87120</xdr:rowOff>
    </xdr:from>
    <xdr:to>
      <xdr:col>5</xdr:col>
      <xdr:colOff>1575360</xdr:colOff>
      <xdr:row>7</xdr:row>
      <xdr:rowOff>83520</xdr:rowOff>
    </xdr:to>
    <xdr:sp>
      <xdr:nvSpPr>
        <xdr:cNvPr id="11" name="CustomShape 1"/>
        <xdr:cNvSpPr/>
      </xdr:nvSpPr>
      <xdr:spPr>
        <a:xfrm>
          <a:off x="7546680" y="1149840"/>
          <a:ext cx="1410480" cy="1591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208080</xdr:colOff>
      <xdr:row>6</xdr:row>
      <xdr:rowOff>166320</xdr:rowOff>
    </xdr:from>
    <xdr:to>
      <xdr:col>6</xdr:col>
      <xdr:colOff>7200</xdr:colOff>
      <xdr:row>7</xdr:row>
      <xdr:rowOff>164520</xdr:rowOff>
    </xdr:to>
    <xdr:sp>
      <xdr:nvSpPr>
        <xdr:cNvPr id="1" name="CustomShape 1"/>
        <xdr:cNvSpPr/>
      </xdr:nvSpPr>
      <xdr:spPr>
        <a:xfrm>
          <a:off x="7589880" y="1236240"/>
          <a:ext cx="1389600" cy="1695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175680</xdr:colOff>
      <xdr:row>6</xdr:row>
      <xdr:rowOff>122760</xdr:rowOff>
    </xdr:from>
    <xdr:to>
      <xdr:col>5</xdr:col>
      <xdr:colOff>1584360</xdr:colOff>
      <xdr:row>7</xdr:row>
      <xdr:rowOff>129960</xdr:rowOff>
    </xdr:to>
    <xdr:sp>
      <xdr:nvSpPr>
        <xdr:cNvPr id="2" name="CustomShape 1"/>
        <xdr:cNvSpPr/>
      </xdr:nvSpPr>
      <xdr:spPr>
        <a:xfrm>
          <a:off x="7557480" y="1185480"/>
          <a:ext cx="1408680" cy="1699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185040</xdr:colOff>
      <xdr:row>6</xdr:row>
      <xdr:rowOff>77760</xdr:rowOff>
    </xdr:from>
    <xdr:to>
      <xdr:col>6</xdr:col>
      <xdr:colOff>3240</xdr:colOff>
      <xdr:row>7</xdr:row>
      <xdr:rowOff>83520</xdr:rowOff>
    </xdr:to>
    <xdr:sp>
      <xdr:nvSpPr>
        <xdr:cNvPr id="3" name="CustomShape 1"/>
        <xdr:cNvSpPr/>
      </xdr:nvSpPr>
      <xdr:spPr>
        <a:xfrm>
          <a:off x="7566840" y="1140480"/>
          <a:ext cx="1408680" cy="168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172440</xdr:colOff>
      <xdr:row>6</xdr:row>
      <xdr:rowOff>119160</xdr:rowOff>
    </xdr:from>
    <xdr:to>
      <xdr:col>5</xdr:col>
      <xdr:colOff>1581480</xdr:colOff>
      <xdr:row>7</xdr:row>
      <xdr:rowOff>125640</xdr:rowOff>
    </xdr:to>
    <xdr:sp>
      <xdr:nvSpPr>
        <xdr:cNvPr id="4" name="CustomShape 1"/>
        <xdr:cNvSpPr/>
      </xdr:nvSpPr>
      <xdr:spPr>
        <a:xfrm>
          <a:off x="7554240" y="1181880"/>
          <a:ext cx="1409040" cy="169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172440</xdr:colOff>
      <xdr:row>6</xdr:row>
      <xdr:rowOff>113760</xdr:rowOff>
    </xdr:from>
    <xdr:to>
      <xdr:col>5</xdr:col>
      <xdr:colOff>1581480</xdr:colOff>
      <xdr:row>7</xdr:row>
      <xdr:rowOff>120600</xdr:rowOff>
    </xdr:to>
    <xdr:sp>
      <xdr:nvSpPr>
        <xdr:cNvPr id="5" name="CustomShape 1"/>
        <xdr:cNvSpPr/>
      </xdr:nvSpPr>
      <xdr:spPr>
        <a:xfrm>
          <a:off x="7554240" y="1176480"/>
          <a:ext cx="1409040" cy="1695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175680</xdr:colOff>
      <xdr:row>6</xdr:row>
      <xdr:rowOff>119520</xdr:rowOff>
    </xdr:from>
    <xdr:to>
      <xdr:col>5</xdr:col>
      <xdr:colOff>1584360</xdr:colOff>
      <xdr:row>7</xdr:row>
      <xdr:rowOff>118080</xdr:rowOff>
    </xdr:to>
    <xdr:sp>
      <xdr:nvSpPr>
        <xdr:cNvPr id="6" name="CustomShape 1"/>
        <xdr:cNvSpPr/>
      </xdr:nvSpPr>
      <xdr:spPr>
        <a:xfrm>
          <a:off x="7557480" y="1182240"/>
          <a:ext cx="1408680" cy="1612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175680</xdr:colOff>
      <xdr:row>6</xdr:row>
      <xdr:rowOff>124560</xdr:rowOff>
    </xdr:from>
    <xdr:to>
      <xdr:col>5</xdr:col>
      <xdr:colOff>1584360</xdr:colOff>
      <xdr:row>7</xdr:row>
      <xdr:rowOff>122400</xdr:rowOff>
    </xdr:to>
    <xdr:sp>
      <xdr:nvSpPr>
        <xdr:cNvPr id="7" name="CustomShape 1"/>
        <xdr:cNvSpPr/>
      </xdr:nvSpPr>
      <xdr:spPr>
        <a:xfrm>
          <a:off x="7557480" y="1187280"/>
          <a:ext cx="1408680" cy="16056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6</xdr:row>
      <xdr:rowOff>109440</xdr:rowOff>
    </xdr:from>
    <xdr:to>
      <xdr:col>5</xdr:col>
      <xdr:colOff>1590840</xdr:colOff>
      <xdr:row>7</xdr:row>
      <xdr:rowOff>106920</xdr:rowOff>
    </xdr:to>
    <xdr:sp>
      <xdr:nvSpPr>
        <xdr:cNvPr id="8" name="CustomShape 1"/>
        <xdr:cNvSpPr/>
      </xdr:nvSpPr>
      <xdr:spPr>
        <a:xfrm>
          <a:off x="7563600" y="1172160"/>
          <a:ext cx="1409040" cy="1602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s-VE" sz="1000" spc="-1" strike="noStrike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Arial Narrow"/>
            </a:rPr>
            <a:t>CUADRO  5</a:t>
          </a:r>
          <a:endParaRPr b="0" lang="es-VE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6" activeCellId="0" sqref="C66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1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20.25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3.5" hidden="false" customHeight="true" outlineLevel="0" collapsed="false">
      <c r="A7" s="5"/>
      <c r="B7" s="11" t="s">
        <v>6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8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157863625.56791</v>
      </c>
      <c r="E12" s="17" t="n">
        <v>18.0849408669914</v>
      </c>
      <c r="F12" s="18" t="n">
        <v>18.0849408669914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17" t="n">
        <v>84758797.97459</v>
      </c>
      <c r="E13" s="17" t="n">
        <v>9.71001295462026</v>
      </c>
      <c r="F13" s="18" t="n">
        <v>27.7949538216116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15</v>
      </c>
      <c r="D14" s="17" t="n">
        <v>66491616.72346</v>
      </c>
      <c r="E14" s="17" t="n">
        <v>7.61731495946884</v>
      </c>
      <c r="F14" s="18" t="n">
        <v>35.4122687810805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16</v>
      </c>
      <c r="D15" s="17" t="n">
        <v>63364522.30131</v>
      </c>
      <c r="E15" s="17" t="n">
        <v>7.25907336007169</v>
      </c>
      <c r="F15" s="18" t="n">
        <v>42.6713421411522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17</v>
      </c>
      <c r="D16" s="17" t="n">
        <v>56090410.41592</v>
      </c>
      <c r="E16" s="17" t="n">
        <v>6.42574723548851</v>
      </c>
      <c r="F16" s="18" t="n">
        <v>49.0970893766407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18</v>
      </c>
      <c r="D17" s="17" t="n">
        <v>50982459.04421</v>
      </c>
      <c r="E17" s="17" t="n">
        <v>5.84057761090578</v>
      </c>
      <c r="F17" s="18" t="n">
        <v>54.9376669875465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19</v>
      </c>
      <c r="D18" s="17" t="n">
        <v>43617349.62251</v>
      </c>
      <c r="E18" s="17" t="n">
        <v>4.99682676018769</v>
      </c>
      <c r="F18" s="18" t="n">
        <v>59.9344937477342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20</v>
      </c>
      <c r="D19" s="17" t="n">
        <v>31202667.34292</v>
      </c>
      <c r="E19" s="17" t="n">
        <v>3.57459415846471</v>
      </c>
      <c r="F19" s="18" t="n">
        <v>63.5090879061989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17" t="n">
        <v>25529317.43691</v>
      </c>
      <c r="E20" s="17" t="n">
        <v>2.92465217722088</v>
      </c>
      <c r="F20" s="18" t="n">
        <v>66.4337400834197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22</v>
      </c>
      <c r="D21" s="17" t="n">
        <v>23600354.67805</v>
      </c>
      <c r="E21" s="17" t="n">
        <v>2.70366917810938</v>
      </c>
      <c r="F21" s="18" t="n">
        <v>69.1374092615291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603501121.10779</v>
      </c>
      <c r="E22" s="24" t="n">
        <v>69.1374092615291</v>
      </c>
      <c r="F22" s="25" t="n">
        <v>69.1374092615291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24</v>
      </c>
      <c r="D23" s="17" t="n">
        <v>23441321.66832</v>
      </c>
      <c r="E23" s="17" t="n">
        <v>2.68545027197112</v>
      </c>
      <c r="F23" s="18" t="n">
        <v>71.8228595335002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25</v>
      </c>
      <c r="D24" s="17" t="n">
        <v>22506736.7563</v>
      </c>
      <c r="E24" s="17" t="n">
        <v>2.57838372761513</v>
      </c>
      <c r="F24" s="18" t="n">
        <v>74.4012432611154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26</v>
      </c>
      <c r="D25" s="17" t="n">
        <v>21743709.25783</v>
      </c>
      <c r="E25" s="17" t="n">
        <v>2.49097089175712</v>
      </c>
      <c r="F25" s="18" t="n">
        <v>76.8922141528725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27</v>
      </c>
      <c r="D26" s="17" t="n">
        <v>18683878.60913</v>
      </c>
      <c r="E26" s="17" t="n">
        <v>2.14043506600451</v>
      </c>
      <c r="F26" s="18" t="n">
        <v>79.032649218877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28</v>
      </c>
      <c r="D27" s="17" t="n">
        <v>17083436.91003</v>
      </c>
      <c r="E27" s="17" t="n">
        <v>1.9570876141443</v>
      </c>
      <c r="F27" s="18" t="n">
        <v>80.9897368330213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29</v>
      </c>
      <c r="D28" s="17" t="n">
        <v>15926710.6492</v>
      </c>
      <c r="E28" s="17" t="n">
        <v>1.82457243877601</v>
      </c>
      <c r="F28" s="18" t="n">
        <v>82.8143092717973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30</v>
      </c>
      <c r="D29" s="17" t="n">
        <v>15067845.06523</v>
      </c>
      <c r="E29" s="17" t="n">
        <v>1.7261803408946</v>
      </c>
      <c r="F29" s="18" t="n">
        <v>84.5404896126919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31</v>
      </c>
      <c r="D30" s="17" t="n">
        <v>12524724.18755</v>
      </c>
      <c r="E30" s="17" t="n">
        <v>1.43483906119829</v>
      </c>
      <c r="F30" s="18" t="n">
        <v>85.9753286738902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32</v>
      </c>
      <c r="D31" s="17" t="n">
        <v>11713756.69198</v>
      </c>
      <c r="E31" s="17" t="n">
        <v>1.34193419378711</v>
      </c>
      <c r="F31" s="18" t="n">
        <v>87.3172628676773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33</v>
      </c>
      <c r="D32" s="17" t="n">
        <v>9656079.50005</v>
      </c>
      <c r="E32" s="17" t="n">
        <v>1.10620560079719</v>
      </c>
      <c r="F32" s="18" t="n">
        <v>88.4234684684745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168348199.29562</v>
      </c>
      <c r="E33" s="24" t="n">
        <v>19.2860592069454</v>
      </c>
      <c r="F33" s="25" t="n">
        <v>88.4234684684745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35</v>
      </c>
      <c r="D34" s="17" t="n">
        <v>9020123.65116</v>
      </c>
      <c r="E34" s="17" t="n">
        <v>1.03335016066766</v>
      </c>
      <c r="F34" s="18" t="n">
        <v>89.4568186291421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36</v>
      </c>
      <c r="D35" s="17" t="n">
        <v>8126639.38188</v>
      </c>
      <c r="E35" s="17" t="n">
        <v>0.930992127793489</v>
      </c>
      <c r="F35" s="18" t="n">
        <v>90.3878107569356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37</v>
      </c>
      <c r="D36" s="17" t="n">
        <v>7636450.07378</v>
      </c>
      <c r="E36" s="17" t="n">
        <v>0.874835780067861</v>
      </c>
      <c r="F36" s="18" t="n">
        <v>91.2626465370035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38</v>
      </c>
      <c r="D37" s="17" t="n">
        <v>7226715.052</v>
      </c>
      <c r="E37" s="17" t="n">
        <v>0.82789631815338</v>
      </c>
      <c r="F37" s="18" t="n">
        <v>92.0905428551569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39</v>
      </c>
      <c r="D38" s="17" t="n">
        <v>6776177.28665</v>
      </c>
      <c r="E38" s="17" t="n">
        <v>0.776282472244361</v>
      </c>
      <c r="F38" s="18" t="n">
        <v>92.8668253274012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40</v>
      </c>
      <c r="D39" s="17" t="n">
        <v>6585845.43469</v>
      </c>
      <c r="E39" s="17" t="n">
        <v>0.754477954101448</v>
      </c>
      <c r="F39" s="18" t="n">
        <v>93.6213032815027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41</v>
      </c>
      <c r="D40" s="17" t="n">
        <v>6026733.45755</v>
      </c>
      <c r="E40" s="17" t="n">
        <v>0.690425788770596</v>
      </c>
      <c r="F40" s="18" t="n">
        <v>94.3117290702733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42</v>
      </c>
      <c r="D41" s="17" t="n">
        <v>5651646.61114</v>
      </c>
      <c r="E41" s="17" t="n">
        <v>0.64745564024583</v>
      </c>
      <c r="F41" s="18" t="n">
        <v>94.9591847105191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43</v>
      </c>
      <c r="D42" s="17" t="n">
        <v>5599998.62721</v>
      </c>
      <c r="E42" s="17" t="n">
        <v>0.641538819750208</v>
      </c>
      <c r="F42" s="18" t="n">
        <v>95.6007235302693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44</v>
      </c>
      <c r="D43" s="17" t="n">
        <v>5514752.41632</v>
      </c>
      <c r="E43" s="17" t="n">
        <v>0.631772968512885</v>
      </c>
      <c r="F43" s="18" t="n">
        <v>96.2324964987822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68165081.99238</v>
      </c>
      <c r="E44" s="24" t="n">
        <v>7.80902803030772</v>
      </c>
      <c r="F44" s="25" t="n">
        <v>96.2324964987822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46</v>
      </c>
      <c r="D45" s="17" t="n">
        <v>5115717.02228</v>
      </c>
      <c r="E45" s="17" t="n">
        <v>0.586059261640331</v>
      </c>
      <c r="F45" s="18" t="n">
        <v>96.8185557604225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47</v>
      </c>
      <c r="D46" s="17" t="n">
        <v>4809993.77006</v>
      </c>
      <c r="E46" s="17" t="n">
        <v>0.551035443340374</v>
      </c>
      <c r="F46" s="18" t="n">
        <v>97.3695912037629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48</v>
      </c>
      <c r="D47" s="17" t="n">
        <v>4412356.3025</v>
      </c>
      <c r="E47" s="17" t="n">
        <v>0.505481883668521</v>
      </c>
      <c r="F47" s="18" t="n">
        <v>97.8750730874314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49</v>
      </c>
      <c r="D48" s="17" t="n">
        <v>3821782.71992</v>
      </c>
      <c r="E48" s="17" t="n">
        <v>0.437825460093148</v>
      </c>
      <c r="F48" s="18" t="n">
        <v>98.3128985475246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50</v>
      </c>
      <c r="D49" s="17" t="n">
        <v>3385258.44039</v>
      </c>
      <c r="E49" s="17" t="n">
        <v>0.387817006569382</v>
      </c>
      <c r="F49" s="18" t="n">
        <v>98.7007155540939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51</v>
      </c>
      <c r="D50" s="17" t="n">
        <v>2752695.07695</v>
      </c>
      <c r="E50" s="17" t="n">
        <v>0.315350211376487</v>
      </c>
      <c r="F50" s="18" t="n">
        <v>99.0160657654704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52</v>
      </c>
      <c r="D51" s="17" t="n">
        <v>2402106.40225</v>
      </c>
      <c r="E51" s="17" t="n">
        <v>0.2751865864263</v>
      </c>
      <c r="F51" s="18" t="n">
        <v>99.2912523518967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53</v>
      </c>
      <c r="D52" s="17" t="n">
        <v>1598180.5465</v>
      </c>
      <c r="E52" s="17" t="n">
        <v>0.183088413016303</v>
      </c>
      <c r="F52" s="18" t="n">
        <v>99.474340764913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54</v>
      </c>
      <c r="D53" s="17" t="n">
        <v>1261745.0745</v>
      </c>
      <c r="E53" s="17" t="n">
        <v>0.144546186491416</v>
      </c>
      <c r="F53" s="18" t="n">
        <v>99.6188869514044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55</v>
      </c>
      <c r="D54" s="17" t="n">
        <v>982099.36593</v>
      </c>
      <c r="E54" s="17" t="n">
        <v>0.112509825455093</v>
      </c>
      <c r="F54" s="18" t="n">
        <v>99.7313967768595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56</v>
      </c>
      <c r="D55" s="17" t="n">
        <v>957259.78456</v>
      </c>
      <c r="E55" s="17" t="n">
        <v>0.109664189808369</v>
      </c>
      <c r="F55" s="18" t="n">
        <v>99.8410609666679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57</v>
      </c>
      <c r="D56" s="17" t="n">
        <v>435719.40458</v>
      </c>
      <c r="E56" s="17" t="n">
        <v>0.0499162466216144</v>
      </c>
      <c r="F56" s="18" t="n">
        <v>99.8909772132895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58</v>
      </c>
      <c r="D57" s="17" t="n">
        <v>393828.18892</v>
      </c>
      <c r="E57" s="17" t="n">
        <v>0.0451171666858025</v>
      </c>
      <c r="F57" s="18" t="n">
        <v>99.9360943799753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59</v>
      </c>
      <c r="D58" s="17" t="n">
        <v>336187.08686</v>
      </c>
      <c r="E58" s="17" t="n">
        <v>0.0385137713912045</v>
      </c>
      <c r="F58" s="18" t="n">
        <v>99.9746081513665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60</v>
      </c>
      <c r="D59" s="17" t="n">
        <v>109397.07246</v>
      </c>
      <c r="E59" s="17" t="n">
        <v>0.0125325867776297</v>
      </c>
      <c r="F59" s="18" t="n">
        <v>99.9871407381442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61</v>
      </c>
      <c r="D60" s="17" t="n">
        <v>62082.06314</v>
      </c>
      <c r="E60" s="17" t="n">
        <v>0.0071121541567835</v>
      </c>
      <c r="F60" s="18" t="n">
        <v>99.9942528923009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62</v>
      </c>
      <c r="D61" s="17" t="n">
        <v>40872.88477</v>
      </c>
      <c r="E61" s="17" t="n">
        <v>0.00468241940769832</v>
      </c>
      <c r="F61" s="18" t="n">
        <v>99.9989353117086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63</v>
      </c>
      <c r="D62" s="17" t="n">
        <v>9293.6745</v>
      </c>
      <c r="E62" s="17" t="n">
        <v>0.00106468829133322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32886574.88107</v>
      </c>
      <c r="E63" s="24" t="n">
        <v>3.76750350121779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872900977.27686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28"/>
      <c r="C65" s="29"/>
      <c r="D65" s="29"/>
      <c r="E65" s="29"/>
      <c r="F65" s="30"/>
      <c r="G65" s="19"/>
      <c r="I65" s="5"/>
      <c r="J65" s="5"/>
    </row>
    <row r="66" customFormat="false" ht="12.75" hidden="false" customHeight="true" outlineLevel="0" collapsed="false">
      <c r="A66" s="5"/>
      <c r="B66" s="31" t="s">
        <v>67</v>
      </c>
      <c r="C66" s="32"/>
      <c r="D66" s="32"/>
      <c r="E66" s="33"/>
      <c r="F66" s="34" t="s">
        <v>68</v>
      </c>
      <c r="G66" s="19"/>
      <c r="I66" s="5"/>
      <c r="J66" s="5"/>
    </row>
    <row r="67" customFormat="false" ht="21" hidden="false" customHeight="true" outlineLevel="0" collapsed="false">
      <c r="A67" s="5"/>
      <c r="B67" s="35"/>
      <c r="C67" s="35"/>
      <c r="D67" s="35"/>
      <c r="E67" s="35"/>
      <c r="F67" s="35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7" activeCellId="0" sqref="B67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89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23756817.6906</v>
      </c>
      <c r="E12" s="17" t="n">
        <v>17.4730352483367</v>
      </c>
      <c r="F12" s="18" t="n">
        <v>17.4730352483367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17" t="n">
        <v>16648499.76178</v>
      </c>
      <c r="E13" s="17" t="n">
        <v>12.2448985785082</v>
      </c>
      <c r="F13" s="18" t="n">
        <v>29.7179338268449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16</v>
      </c>
      <c r="D14" s="17" t="n">
        <v>12569864.39278</v>
      </c>
      <c r="E14" s="17" t="n">
        <v>9.24508014761424</v>
      </c>
      <c r="F14" s="18" t="n">
        <v>38.9630139744591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15</v>
      </c>
      <c r="D15" s="17" t="n">
        <v>11308856.70348</v>
      </c>
      <c r="E15" s="17" t="n">
        <v>8.31761452109303</v>
      </c>
      <c r="F15" s="18" t="n">
        <v>47.2806284955522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18</v>
      </c>
      <c r="D16" s="17" t="n">
        <v>7034185.03836</v>
      </c>
      <c r="E16" s="17" t="n">
        <v>5.17361225393495</v>
      </c>
      <c r="F16" s="18" t="n">
        <v>52.4542407494871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19</v>
      </c>
      <c r="D17" s="17" t="n">
        <v>6931775.49658</v>
      </c>
      <c r="E17" s="17" t="n">
        <v>5.09829048497614</v>
      </c>
      <c r="F17" s="18" t="n">
        <v>57.5525312344632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20</v>
      </c>
      <c r="D18" s="17" t="n">
        <v>6346162.33582</v>
      </c>
      <c r="E18" s="17" t="n">
        <v>4.66757457289091</v>
      </c>
      <c r="F18" s="18" t="n">
        <v>62.2201058073541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17</v>
      </c>
      <c r="D19" s="17" t="n">
        <v>6128549.47827</v>
      </c>
      <c r="E19" s="17" t="n">
        <v>4.50752127029866</v>
      </c>
      <c r="F19" s="18" t="n">
        <v>66.7276270776528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17" t="n">
        <v>4999509.35385</v>
      </c>
      <c r="E20" s="17" t="n">
        <v>3.6771172091275</v>
      </c>
      <c r="F20" s="18" t="n">
        <v>70.4047442867803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22</v>
      </c>
      <c r="D21" s="17" t="n">
        <v>3822175.95018</v>
      </c>
      <c r="E21" s="17" t="n">
        <v>2.81119365281256</v>
      </c>
      <c r="F21" s="18" t="n">
        <v>73.2159379395929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99546396.2017</v>
      </c>
      <c r="E22" s="24" t="n">
        <v>73.2159379395929</v>
      </c>
      <c r="F22" s="25" t="n">
        <v>73.2159379395929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24</v>
      </c>
      <c r="D23" s="17" t="n">
        <v>3214530.93602</v>
      </c>
      <c r="E23" s="17" t="n">
        <v>2.36427340915152</v>
      </c>
      <c r="F23" s="18" t="n">
        <v>75.5802113487444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27</v>
      </c>
      <c r="D24" s="17" t="n">
        <v>2934337.82114</v>
      </c>
      <c r="E24" s="17" t="n">
        <v>2.15819260167971</v>
      </c>
      <c r="F24" s="18" t="n">
        <v>77.7384039504241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26</v>
      </c>
      <c r="D25" s="17" t="n">
        <v>2790874.59454</v>
      </c>
      <c r="E25" s="17" t="n">
        <v>2.05267602753798</v>
      </c>
      <c r="F25" s="18" t="n">
        <v>79.7910799779621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29</v>
      </c>
      <c r="D26" s="17" t="n">
        <v>2602350.19262</v>
      </c>
      <c r="E26" s="17" t="n">
        <v>1.91401715652163</v>
      </c>
      <c r="F26" s="18" t="n">
        <v>81.7050971344837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31</v>
      </c>
      <c r="D27" s="17" t="n">
        <v>2337805.69523</v>
      </c>
      <c r="E27" s="17" t="n">
        <v>1.71944583860147</v>
      </c>
      <c r="F27" s="18" t="n">
        <v>83.4245429730852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30</v>
      </c>
      <c r="D28" s="17" t="n">
        <v>1847206.8177</v>
      </c>
      <c r="E28" s="17" t="n">
        <v>1.35861251523645</v>
      </c>
      <c r="F28" s="18" t="n">
        <v>84.7831554883217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28</v>
      </c>
      <c r="D29" s="17" t="n">
        <v>1785777.06343</v>
      </c>
      <c r="E29" s="17" t="n">
        <v>1.31343120031307</v>
      </c>
      <c r="F29" s="18" t="n">
        <v>86.0965866886347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32</v>
      </c>
      <c r="D30" s="17" t="n">
        <v>1708499.78725</v>
      </c>
      <c r="E30" s="17" t="n">
        <v>1.25659410250923</v>
      </c>
      <c r="F30" s="18" t="n">
        <v>87.353180791144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38</v>
      </c>
      <c r="D31" s="17" t="n">
        <v>1612152.35313</v>
      </c>
      <c r="E31" s="17" t="n">
        <v>1.1857309871547</v>
      </c>
      <c r="F31" s="18" t="n">
        <v>88.5389117782987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36</v>
      </c>
      <c r="D32" s="17" t="n">
        <v>1577044.65171</v>
      </c>
      <c r="E32" s="17" t="n">
        <v>1.15990942669198</v>
      </c>
      <c r="F32" s="18" t="n">
        <v>89.6988212049906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22410579.91277</v>
      </c>
      <c r="E33" s="24" t="n">
        <v>15.6095226125107</v>
      </c>
      <c r="F33" s="25" t="n">
        <v>89.6988212049906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40</v>
      </c>
      <c r="D34" s="17" t="n">
        <v>1258706.35223</v>
      </c>
      <c r="E34" s="17" t="n">
        <v>0.925773003196565</v>
      </c>
      <c r="F34" s="18" t="n">
        <v>90.6245942081872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35</v>
      </c>
      <c r="D35" s="17" t="n">
        <v>1157393.58547</v>
      </c>
      <c r="E35" s="17" t="n">
        <v>0.851257907456094</v>
      </c>
      <c r="F35" s="18" t="n">
        <v>91.4758521156433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41</v>
      </c>
      <c r="D36" s="17" t="n">
        <v>1143372.11233</v>
      </c>
      <c r="E36" s="17" t="n">
        <v>0.840945175439559</v>
      </c>
      <c r="F36" s="18" t="n">
        <v>92.3167972910828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33</v>
      </c>
      <c r="D37" s="17" t="n">
        <v>1111914.99389</v>
      </c>
      <c r="E37" s="17" t="n">
        <v>0.817808602752439</v>
      </c>
      <c r="F37" s="18" t="n">
        <v>93.1346058938353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44</v>
      </c>
      <c r="D38" s="17" t="n">
        <v>1014110.91808</v>
      </c>
      <c r="E38" s="17" t="n">
        <v>0.74587413382164</v>
      </c>
      <c r="F38" s="18" t="n">
        <v>93.8804800276569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39</v>
      </c>
      <c r="D39" s="17" t="n">
        <v>897411.21696</v>
      </c>
      <c r="E39" s="17" t="n">
        <v>0.660042015324265</v>
      </c>
      <c r="F39" s="18" t="n">
        <v>94.5405220429812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43</v>
      </c>
      <c r="D40" s="17" t="n">
        <v>890973.36909</v>
      </c>
      <c r="E40" s="17" t="n">
        <v>0.655307006442986</v>
      </c>
      <c r="F40" s="18" t="n">
        <v>95.1958290494242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46</v>
      </c>
      <c r="D41" s="17" t="n">
        <v>890230.20054</v>
      </c>
      <c r="E41" s="17" t="n">
        <v>0.654760409232925</v>
      </c>
      <c r="F41" s="18" t="n">
        <v>95.8505894586571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37</v>
      </c>
      <c r="D42" s="17" t="n">
        <v>844191.61221</v>
      </c>
      <c r="E42" s="17" t="n">
        <v>0.620899229374982</v>
      </c>
      <c r="F42" s="18" t="n">
        <v>96.4714886880321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25</v>
      </c>
      <c r="D43" s="17" t="n">
        <v>831430.29743</v>
      </c>
      <c r="E43" s="17" t="n">
        <v>0.611513338306993</v>
      </c>
      <c r="F43" s="18" t="n">
        <v>97.0830020263391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10039734.65823</v>
      </c>
      <c r="E44" s="24" t="n">
        <v>6.68956647195294</v>
      </c>
      <c r="F44" s="25" t="n">
        <v>97.0830020263391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47</v>
      </c>
      <c r="D45" s="17" t="n">
        <v>575584.68313</v>
      </c>
      <c r="E45" s="17" t="n">
        <v>0.423340010758789</v>
      </c>
      <c r="F45" s="18" t="n">
        <v>97.5063420370979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51</v>
      </c>
      <c r="D46" s="17" t="n">
        <v>566804.31388</v>
      </c>
      <c r="E46" s="17" t="n">
        <v>0.416882087673435</v>
      </c>
      <c r="F46" s="18" t="n">
        <v>97.9232241247713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48</v>
      </c>
      <c r="D47" s="17" t="n">
        <v>550580.27786</v>
      </c>
      <c r="E47" s="17" t="n">
        <v>0.404949380315921</v>
      </c>
      <c r="F47" s="18" t="n">
        <v>98.3281735050872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49</v>
      </c>
      <c r="D48" s="17" t="n">
        <v>536810.98448</v>
      </c>
      <c r="E48" s="17" t="n">
        <v>0.39482212540717</v>
      </c>
      <c r="F48" s="18" t="n">
        <v>98.7229956304944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42</v>
      </c>
      <c r="D49" s="17" t="n">
        <v>380306.65015</v>
      </c>
      <c r="E49" s="17" t="n">
        <v>0.279713873709487</v>
      </c>
      <c r="F49" s="18" t="n">
        <v>99.0027095042039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50</v>
      </c>
      <c r="D50" s="17" t="n">
        <v>359616.88719</v>
      </c>
      <c r="E50" s="17" t="n">
        <v>0.264496643767833</v>
      </c>
      <c r="F50" s="18" t="n">
        <v>99.2672061479717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56</v>
      </c>
      <c r="D51" s="17" t="n">
        <v>243616.16712</v>
      </c>
      <c r="E51" s="17" t="n">
        <v>0.179178622768011</v>
      </c>
      <c r="F51" s="18" t="n">
        <v>99.4463847707397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53</v>
      </c>
      <c r="D52" s="17" t="n">
        <v>189560.38921</v>
      </c>
      <c r="E52" s="17" t="n">
        <v>0.139420835125796</v>
      </c>
      <c r="F52" s="18" t="n">
        <v>99.5858056058655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54</v>
      </c>
      <c r="D53" s="17" t="n">
        <v>157356.29836</v>
      </c>
      <c r="E53" s="17" t="n">
        <v>0.115734867506264</v>
      </c>
      <c r="F53" s="18" t="n">
        <v>99.7015404733718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55</v>
      </c>
      <c r="D54" s="17" t="n">
        <v>154982.44322</v>
      </c>
      <c r="E54" s="17" t="n">
        <v>0.113988907459095</v>
      </c>
      <c r="F54" s="18" t="n">
        <v>99.8155293808309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52</v>
      </c>
      <c r="D55" s="17" t="n">
        <v>88998.62693</v>
      </c>
      <c r="E55" s="17" t="n">
        <v>0.0654580998875435</v>
      </c>
      <c r="F55" s="18" t="n">
        <v>99.8809874807184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58</v>
      </c>
      <c r="D56" s="17" t="n">
        <v>66977.81269</v>
      </c>
      <c r="E56" s="17" t="n">
        <v>0.0492618875655186</v>
      </c>
      <c r="F56" s="18" t="n">
        <v>99.9302493682839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59</v>
      </c>
      <c r="D57" s="17" t="n">
        <v>49963.54097</v>
      </c>
      <c r="E57" s="17" t="n">
        <v>0.0367479653154873</v>
      </c>
      <c r="F57" s="18" t="n">
        <v>99.9669973335994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57</v>
      </c>
      <c r="D58" s="17" t="n">
        <v>23503.54692</v>
      </c>
      <c r="E58" s="17" t="n">
        <v>0.0172867557070403</v>
      </c>
      <c r="F58" s="18" t="n">
        <v>99.9842840893064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61</v>
      </c>
      <c r="D59" s="17" t="n">
        <v>13655.51676</v>
      </c>
      <c r="E59" s="17" t="n">
        <v>0.0100435727036009</v>
      </c>
      <c r="F59" s="18" t="n">
        <v>99.99432766201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60</v>
      </c>
      <c r="D60" s="17" t="n">
        <v>6818.0809</v>
      </c>
      <c r="E60" s="17" t="n">
        <v>0.00501466860769188</v>
      </c>
      <c r="F60" s="18" t="n">
        <v>99.9993423306177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63</v>
      </c>
      <c r="D61" s="17" t="n">
        <v>894.18532</v>
      </c>
      <c r="E61" s="17" t="n">
        <v>0.000657669382254312</v>
      </c>
      <c r="F61" s="18" t="n">
        <v>100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62</v>
      </c>
      <c r="D62" s="17" t="n">
        <v>0</v>
      </c>
      <c r="E62" s="17" t="n">
        <v>0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3966030.40509</v>
      </c>
      <c r="E63" s="24" t="n">
        <v>1.67182649491279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135962741.17779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"/>
      <c r="B66" s="31" t="s">
        <v>67</v>
      </c>
      <c r="C66" s="32"/>
      <c r="D66" s="32"/>
      <c r="E66" s="33"/>
      <c r="F66" s="34" t="s">
        <v>90</v>
      </c>
      <c r="G66" s="19"/>
      <c r="I66" s="5"/>
      <c r="J66" s="5"/>
    </row>
    <row r="67" customFormat="false" ht="21" hidden="false" customHeight="true" outlineLevel="0" collapsed="false">
      <c r="A67" s="5"/>
      <c r="B67" s="35" t="s">
        <v>91</v>
      </c>
      <c r="C67" s="35"/>
      <c r="D67" s="35"/>
      <c r="E67" s="35"/>
      <c r="F67" s="35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1" activeCellId="0" sqref="C21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92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15050856.83937</v>
      </c>
      <c r="E12" s="17" t="n">
        <v>17.9046711797781</v>
      </c>
      <c r="F12" s="18" t="n">
        <v>17.9046711797781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17" t="n">
        <v>10460128.16034</v>
      </c>
      <c r="E13" s="17" t="n">
        <v>12.4434879162045</v>
      </c>
      <c r="F13" s="18" t="n">
        <v>30.3481590959826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16</v>
      </c>
      <c r="D14" s="17" t="n">
        <v>9273255.21746</v>
      </c>
      <c r="E14" s="17" t="n">
        <v>11.0315703090385</v>
      </c>
      <c r="F14" s="18" t="n">
        <v>41.3797294050211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19</v>
      </c>
      <c r="D15" s="17" t="n">
        <v>4942011.29579</v>
      </c>
      <c r="E15" s="17" t="n">
        <v>5.87907307618593</v>
      </c>
      <c r="F15" s="18" t="n">
        <v>47.258802481207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18</v>
      </c>
      <c r="D16" s="17" t="n">
        <v>4468872.97962</v>
      </c>
      <c r="E16" s="17" t="n">
        <v>5.31622233194004</v>
      </c>
      <c r="F16" s="18" t="n">
        <v>52.5750248131471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20</v>
      </c>
      <c r="D17" s="17" t="n">
        <v>4131866.95493</v>
      </c>
      <c r="E17" s="17" t="n">
        <v>4.91531611629556</v>
      </c>
      <c r="F17" s="18" t="n">
        <v>57.4903409294426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15</v>
      </c>
      <c r="D18" s="17" t="n">
        <v>3688592.86145</v>
      </c>
      <c r="E18" s="17" t="n">
        <v>4.38799219241683</v>
      </c>
      <c r="F18" s="18" t="n">
        <v>61.8783331218594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17</v>
      </c>
      <c r="D19" s="17" t="n">
        <v>3326077.24498</v>
      </c>
      <c r="E19" s="17" t="n">
        <v>3.95673947506645</v>
      </c>
      <c r="F19" s="18" t="n">
        <v>65.8350725969259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17" t="n">
        <v>3189719.37215</v>
      </c>
      <c r="E20" s="17" t="n">
        <v>3.79452659231489</v>
      </c>
      <c r="F20" s="18" t="n">
        <v>69.6295991892408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24</v>
      </c>
      <c r="D21" s="17" t="n">
        <v>2447704.47251</v>
      </c>
      <c r="E21" s="17" t="n">
        <v>2.91181719375109</v>
      </c>
      <c r="F21" s="18" t="n">
        <v>72.5414163829919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60979085.3986</v>
      </c>
      <c r="E22" s="24" t="n">
        <v>72.5414163829919</v>
      </c>
      <c r="F22" s="25" t="n">
        <v>72.5414163829919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22</v>
      </c>
      <c r="D23" s="17" t="n">
        <v>2247736.80263</v>
      </c>
      <c r="E23" s="17" t="n">
        <v>2.67393336999281</v>
      </c>
      <c r="F23" s="18" t="n">
        <v>75.2153497529847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26</v>
      </c>
      <c r="D24" s="17" t="n">
        <v>1794611.52378</v>
      </c>
      <c r="E24" s="17" t="n">
        <v>2.1348903634955</v>
      </c>
      <c r="F24" s="18" t="n">
        <v>77.3502401164802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27</v>
      </c>
      <c r="D25" s="17" t="n">
        <v>1784948.79224</v>
      </c>
      <c r="E25" s="17" t="n">
        <v>2.12339546770528</v>
      </c>
      <c r="F25" s="18" t="n">
        <v>79.4736355841855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29</v>
      </c>
      <c r="D26" s="17" t="n">
        <v>1718443.14728</v>
      </c>
      <c r="E26" s="17" t="n">
        <v>2.04427959295368</v>
      </c>
      <c r="F26" s="18" t="n">
        <v>81.5179151771391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31</v>
      </c>
      <c r="D27" s="17" t="n">
        <v>1459527.73399</v>
      </c>
      <c r="E27" s="17" t="n">
        <v>1.73627086044036</v>
      </c>
      <c r="F27" s="18" t="n">
        <v>83.2541860375795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30</v>
      </c>
      <c r="D28" s="17" t="n">
        <v>1340346.94252</v>
      </c>
      <c r="E28" s="17" t="n">
        <v>1.59449202984021</v>
      </c>
      <c r="F28" s="18" t="n">
        <v>84.8486780674197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28</v>
      </c>
      <c r="D29" s="17" t="n">
        <v>1256342.31104</v>
      </c>
      <c r="E29" s="17" t="n">
        <v>1.49455916088265</v>
      </c>
      <c r="F29" s="18" t="n">
        <v>86.3432372283024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36</v>
      </c>
      <c r="D30" s="17" t="n">
        <v>1109791.48567</v>
      </c>
      <c r="E30" s="17" t="n">
        <v>1.32022062538404</v>
      </c>
      <c r="F30" s="18" t="n">
        <v>87.6634578536864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32</v>
      </c>
      <c r="D31" s="17" t="n">
        <v>996998.65716</v>
      </c>
      <c r="E31" s="17" t="n">
        <v>1.18604098847287</v>
      </c>
      <c r="F31" s="18" t="n">
        <v>88.8494988421592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38</v>
      </c>
      <c r="D32" s="17" t="n">
        <v>972828.05123</v>
      </c>
      <c r="E32" s="17" t="n">
        <v>1.1572873596256</v>
      </c>
      <c r="F32" s="18" t="n">
        <v>90.0067862017849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14681575.44754</v>
      </c>
      <c r="E33" s="24" t="n">
        <v>17.465369818793</v>
      </c>
      <c r="F33" s="25" t="n">
        <v>90.0067862017849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40</v>
      </c>
      <c r="D34" s="17" t="n">
        <v>773382.28767</v>
      </c>
      <c r="E34" s="17" t="n">
        <v>0.920024401585864</v>
      </c>
      <c r="F34" s="18" t="n">
        <v>90.9268106033707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41</v>
      </c>
      <c r="D35" s="17" t="n">
        <v>736788.43439</v>
      </c>
      <c r="E35" s="17" t="n">
        <v>0.876491935815173</v>
      </c>
      <c r="F35" s="18" t="n">
        <v>91.8033025391859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33</v>
      </c>
      <c r="D36" s="17" t="n">
        <v>679755.07274</v>
      </c>
      <c r="E36" s="17" t="n">
        <v>0.808644397464436</v>
      </c>
      <c r="F36" s="18" t="n">
        <v>92.6119469366503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46</v>
      </c>
      <c r="D37" s="17" t="n">
        <v>641118.8511</v>
      </c>
      <c r="E37" s="17" t="n">
        <v>0.762682306968452</v>
      </c>
      <c r="F37" s="18" t="n">
        <v>93.3746292436188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35</v>
      </c>
      <c r="D38" s="17" t="n">
        <v>626352.8964</v>
      </c>
      <c r="E38" s="17" t="n">
        <v>0.745116558627305</v>
      </c>
      <c r="F38" s="18" t="n">
        <v>94.1197458022461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44</v>
      </c>
      <c r="D39" s="17" t="n">
        <v>597910.15965</v>
      </c>
      <c r="E39" s="17" t="n">
        <v>0.711280754168011</v>
      </c>
      <c r="F39" s="18" t="n">
        <v>94.8310265564141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43</v>
      </c>
      <c r="D40" s="17" t="n">
        <v>578058.19614</v>
      </c>
      <c r="E40" s="17" t="n">
        <v>0.687664631663296</v>
      </c>
      <c r="F40" s="18" t="n">
        <v>95.5186911880774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39</v>
      </c>
      <c r="D41" s="17" t="n">
        <v>533704.9511</v>
      </c>
      <c r="E41" s="17" t="n">
        <v>0.634901504841171</v>
      </c>
      <c r="F41" s="18" t="n">
        <v>96.1535926929185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37</v>
      </c>
      <c r="D42" s="17" t="n">
        <v>516303.40556</v>
      </c>
      <c r="E42" s="17" t="n">
        <v>0.614200427537809</v>
      </c>
      <c r="F42" s="18" t="n">
        <v>96.7677931204564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25</v>
      </c>
      <c r="D43" s="17" t="n">
        <v>514665.46964</v>
      </c>
      <c r="E43" s="17" t="n">
        <v>0.612251920261835</v>
      </c>
      <c r="F43" s="18" t="n">
        <v>97.3800450407182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6198039.72439</v>
      </c>
      <c r="E44" s="24" t="n">
        <v>7.37325883893335</v>
      </c>
      <c r="F44" s="25" t="n">
        <v>97.3800450407182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48</v>
      </c>
      <c r="D45" s="17" t="n">
        <v>396362.46616</v>
      </c>
      <c r="E45" s="17" t="n">
        <v>0.471517316279103</v>
      </c>
      <c r="F45" s="18" t="n">
        <v>97.8515623569973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49</v>
      </c>
      <c r="D46" s="17" t="n">
        <v>347313.90682</v>
      </c>
      <c r="E46" s="17" t="n">
        <v>0.413168589944311</v>
      </c>
      <c r="F46" s="18" t="n">
        <v>98.2647309469416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51</v>
      </c>
      <c r="D47" s="17" t="n">
        <v>271945.50481</v>
      </c>
      <c r="E47" s="17" t="n">
        <v>0.32350947819165</v>
      </c>
      <c r="F47" s="18" t="n">
        <v>98.5882404251333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50</v>
      </c>
      <c r="D48" s="17" t="n">
        <v>231237.7383</v>
      </c>
      <c r="E48" s="17" t="n">
        <v>0.275083054260875</v>
      </c>
      <c r="F48" s="18" t="n">
        <v>98.8633234793941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42</v>
      </c>
      <c r="D49" s="17" t="n">
        <v>214401.69698</v>
      </c>
      <c r="E49" s="17" t="n">
        <v>0.255054707235791</v>
      </c>
      <c r="F49" s="18" t="n">
        <v>99.1183781866299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47</v>
      </c>
      <c r="D50" s="17" t="n">
        <v>165322.4576</v>
      </c>
      <c r="E50" s="17" t="n">
        <v>0.196669483575043</v>
      </c>
      <c r="F50" s="18" t="n">
        <v>99.315047670205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56</v>
      </c>
      <c r="D51" s="17" t="n">
        <v>123643.72497</v>
      </c>
      <c r="E51" s="17" t="n">
        <v>0.147087987259298</v>
      </c>
      <c r="F51" s="18" t="n">
        <v>99.4621356574643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53</v>
      </c>
      <c r="D52" s="17" t="n">
        <v>113719.7567</v>
      </c>
      <c r="E52" s="17" t="n">
        <v>0.13528232127169</v>
      </c>
      <c r="F52" s="18" t="n">
        <v>99.597417978736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55</v>
      </c>
      <c r="D53" s="17" t="n">
        <v>96770.07633</v>
      </c>
      <c r="E53" s="17" t="n">
        <v>0.115118787934947</v>
      </c>
      <c r="F53" s="18" t="n">
        <v>99.7125367666709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54</v>
      </c>
      <c r="D54" s="17" t="n">
        <v>87008.58849</v>
      </c>
      <c r="E54" s="17" t="n">
        <v>0.103506410522425</v>
      </c>
      <c r="F54" s="18" t="n">
        <v>99.8160431771933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52</v>
      </c>
      <c r="D55" s="17" t="n">
        <v>62607.14519</v>
      </c>
      <c r="E55" s="17" t="n">
        <v>0.0744781749035955</v>
      </c>
      <c r="F55" s="18" t="n">
        <v>99.8905213520969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59</v>
      </c>
      <c r="D56" s="17" t="n">
        <v>39809.84999</v>
      </c>
      <c r="E56" s="17" t="n">
        <v>0.0473582521842044</v>
      </c>
      <c r="F56" s="18" t="n">
        <v>99.9378796042811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58</v>
      </c>
      <c r="D57" s="17" t="n">
        <v>23204.62856</v>
      </c>
      <c r="E57" s="17" t="n">
        <v>0.027604491136272</v>
      </c>
      <c r="F57" s="18" t="n">
        <v>99.9654840954174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57</v>
      </c>
      <c r="D58" s="17" t="n">
        <v>14636.91271</v>
      </c>
      <c r="E58" s="17" t="n">
        <v>0.0174122385161584</v>
      </c>
      <c r="F58" s="18" t="n">
        <v>99.9828963339336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61</v>
      </c>
      <c r="D59" s="17" t="n">
        <v>8303.581</v>
      </c>
      <c r="E59" s="17" t="n">
        <v>0.00987803478608305</v>
      </c>
      <c r="F59" s="18" t="n">
        <v>99.9927743687197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60</v>
      </c>
      <c r="D60" s="17" t="n">
        <v>5298.56417</v>
      </c>
      <c r="E60" s="17" t="n">
        <v>0.00630323244724815</v>
      </c>
      <c r="F60" s="18" t="n">
        <v>99.9990776011669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63</v>
      </c>
      <c r="D61" s="17" t="n">
        <v>775.37826</v>
      </c>
      <c r="E61" s="17" t="n">
        <v>0.000922398833064018</v>
      </c>
      <c r="F61" s="18" t="n">
        <v>100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62</v>
      </c>
      <c r="D62" s="17" t="n">
        <v>0</v>
      </c>
      <c r="E62" s="17" t="n">
        <v>0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2202361.97704</v>
      </c>
      <c r="E63" s="24" t="n">
        <v>2.61995495928176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84061062.54757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"/>
      <c r="B66" s="31" t="s">
        <v>67</v>
      </c>
      <c r="C66" s="32"/>
      <c r="D66" s="32"/>
      <c r="E66" s="33"/>
      <c r="F66" s="34" t="s">
        <v>93</v>
      </c>
      <c r="G66" s="19"/>
      <c r="I66" s="5"/>
      <c r="J66" s="5"/>
    </row>
    <row r="67" customFormat="false" ht="21" hidden="false" customHeight="true" outlineLevel="0" collapsed="false">
      <c r="A67" s="5"/>
      <c r="B67" s="35" t="s">
        <v>94</v>
      </c>
      <c r="C67" s="35"/>
      <c r="D67" s="35"/>
      <c r="E67" s="35"/>
      <c r="F67" s="35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1" activeCellId="0" sqref="C21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95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6679391.55036</v>
      </c>
      <c r="E12" s="17" t="n">
        <v>17.8948479801527</v>
      </c>
      <c r="F12" s="18" t="n">
        <v>17.8948479801527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17" t="n">
        <v>5156561.06693</v>
      </c>
      <c r="E13" s="17" t="n">
        <v>13.8150122952611</v>
      </c>
      <c r="F13" s="18" t="n">
        <v>31.7098602754138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16</v>
      </c>
      <c r="D14" s="17" t="n">
        <v>3770411.46795</v>
      </c>
      <c r="E14" s="17" t="n">
        <v>10.1013602111637</v>
      </c>
      <c r="F14" s="18" t="n">
        <v>41.8112204865775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19</v>
      </c>
      <c r="D15" s="17" t="n">
        <v>2686381.94495</v>
      </c>
      <c r="E15" s="17" t="n">
        <v>7.19712209698445</v>
      </c>
      <c r="F15" s="18" t="n">
        <v>49.0083425835619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18</v>
      </c>
      <c r="D16" s="17" t="n">
        <v>1788208.988</v>
      </c>
      <c r="E16" s="17" t="n">
        <v>4.79081481535215</v>
      </c>
      <c r="F16" s="18" t="n">
        <v>53.7991573989141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20</v>
      </c>
      <c r="D17" s="17" t="n">
        <v>1769699.83522</v>
      </c>
      <c r="E17" s="17" t="n">
        <v>4.74122669452674</v>
      </c>
      <c r="F17" s="18" t="n">
        <v>58.5403840934408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17</v>
      </c>
      <c r="D18" s="17" t="n">
        <v>1554347.89943</v>
      </c>
      <c r="E18" s="17" t="n">
        <v>4.16427441913783</v>
      </c>
      <c r="F18" s="18" t="n">
        <v>62.7046585125786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21</v>
      </c>
      <c r="D19" s="17" t="n">
        <v>1491195.64254</v>
      </c>
      <c r="E19" s="17" t="n">
        <v>3.99508235603903</v>
      </c>
      <c r="F19" s="18" t="n">
        <v>66.6997408686177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15</v>
      </c>
      <c r="D20" s="17" t="n">
        <v>1389765.07431</v>
      </c>
      <c r="E20" s="17" t="n">
        <v>3.72333835281189</v>
      </c>
      <c r="F20" s="18" t="n">
        <v>70.4230792214296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27</v>
      </c>
      <c r="D21" s="17" t="n">
        <v>1040129.59715</v>
      </c>
      <c r="E21" s="17" t="n">
        <v>2.78662523080467</v>
      </c>
      <c r="F21" s="18" t="n">
        <v>73.2097044522342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27326093.06684</v>
      </c>
      <c r="E22" s="24" t="n">
        <v>73.2097044522342</v>
      </c>
      <c r="F22" s="25" t="n">
        <v>73.2097044522342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24</v>
      </c>
      <c r="D23" s="17" t="n">
        <v>988051.36304</v>
      </c>
      <c r="E23" s="17" t="n">
        <v>2.64710173147889</v>
      </c>
      <c r="F23" s="18" t="n">
        <v>75.8568061837131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29</v>
      </c>
      <c r="D24" s="17" t="n">
        <v>923774.67129</v>
      </c>
      <c r="E24" s="17" t="n">
        <v>2.47489717978266</v>
      </c>
      <c r="F24" s="18" t="n">
        <v>78.3317033634958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26</v>
      </c>
      <c r="D25" s="17" t="n">
        <v>847351.45606</v>
      </c>
      <c r="E25" s="17" t="n">
        <v>2.27015071322439</v>
      </c>
      <c r="F25" s="18" t="n">
        <v>80.6018540767202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22</v>
      </c>
      <c r="D26" s="17" t="n">
        <v>843459.55045</v>
      </c>
      <c r="E26" s="17" t="n">
        <v>2.2597238564188</v>
      </c>
      <c r="F26" s="18" t="n">
        <v>82.861577933139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31</v>
      </c>
      <c r="D27" s="17" t="n">
        <v>668130.14639</v>
      </c>
      <c r="E27" s="17" t="n">
        <v>1.78999648552746</v>
      </c>
      <c r="F27" s="18" t="n">
        <v>84.6515744186664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28</v>
      </c>
      <c r="D28" s="17" t="n">
        <v>557917.67309</v>
      </c>
      <c r="E28" s="17" t="n">
        <v>1.49472476199542</v>
      </c>
      <c r="F28" s="18" t="n">
        <v>86.1462991806618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38</v>
      </c>
      <c r="D29" s="17" t="n">
        <v>439527.94635</v>
      </c>
      <c r="E29" s="17" t="n">
        <v>1.17754524849468</v>
      </c>
      <c r="F29" s="18" t="n">
        <v>87.3238444291565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30</v>
      </c>
      <c r="D30" s="17" t="n">
        <v>391436.97683</v>
      </c>
      <c r="E30" s="17" t="n">
        <v>1.04870408350381</v>
      </c>
      <c r="F30" s="18" t="n">
        <v>88.3725485126603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32</v>
      </c>
      <c r="D31" s="17" t="n">
        <v>369947.44489</v>
      </c>
      <c r="E31" s="17" t="n">
        <v>0.991131188677756</v>
      </c>
      <c r="F31" s="18" t="n">
        <v>89.3636797013381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41</v>
      </c>
      <c r="D32" s="17" t="n">
        <v>364203.71405</v>
      </c>
      <c r="E32" s="17" t="n">
        <v>0.975743081924952</v>
      </c>
      <c r="F32" s="18" t="n">
        <v>90.339422783263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6393800.94244</v>
      </c>
      <c r="E33" s="24" t="n">
        <v>17.1297183310288</v>
      </c>
      <c r="F33" s="25" t="n">
        <v>90.339422783263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40</v>
      </c>
      <c r="D34" s="17" t="n">
        <v>361666.48781</v>
      </c>
      <c r="E34" s="17" t="n">
        <v>0.968945564888597</v>
      </c>
      <c r="F34" s="18" t="n">
        <v>91.3083683481516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46</v>
      </c>
      <c r="D35" s="17" t="n">
        <v>322572.2709</v>
      </c>
      <c r="E35" s="17" t="n">
        <v>0.864207721144453</v>
      </c>
      <c r="F35" s="18" t="n">
        <v>92.1725760692961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33</v>
      </c>
      <c r="D36" s="17" t="n">
        <v>273969.81942</v>
      </c>
      <c r="E36" s="17" t="n">
        <v>0.733996237936754</v>
      </c>
      <c r="F36" s="18" t="n">
        <v>92.9065723072328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35</v>
      </c>
      <c r="D37" s="17" t="n">
        <v>248460.77921</v>
      </c>
      <c r="E37" s="17" t="n">
        <v>0.665654624297867</v>
      </c>
      <c r="F37" s="18" t="n">
        <v>93.5722269315307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25</v>
      </c>
      <c r="D38" s="17" t="n">
        <v>237028.84949</v>
      </c>
      <c r="E38" s="17" t="n">
        <v>0.635027187215194</v>
      </c>
      <c r="F38" s="18" t="n">
        <v>94.2072541187459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37</v>
      </c>
      <c r="D39" s="17" t="n">
        <v>236095.78736</v>
      </c>
      <c r="E39" s="17" t="n">
        <v>0.632527407879531</v>
      </c>
      <c r="F39" s="18" t="n">
        <v>94.8397815266254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48</v>
      </c>
      <c r="D40" s="17" t="n">
        <v>229426.27268</v>
      </c>
      <c r="E40" s="17" t="n">
        <v>0.614659021155959</v>
      </c>
      <c r="F40" s="18" t="n">
        <v>95.4544405477814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39</v>
      </c>
      <c r="D41" s="17" t="n">
        <v>224595.59542</v>
      </c>
      <c r="E41" s="17" t="n">
        <v>0.601717088562679</v>
      </c>
      <c r="F41" s="18" t="n">
        <v>96.0561576363441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44</v>
      </c>
      <c r="D42" s="17" t="n">
        <v>221415.12829</v>
      </c>
      <c r="E42" s="17" t="n">
        <v>0.593196256183245</v>
      </c>
      <c r="F42" s="18" t="n">
        <v>96.6493538925273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43</v>
      </c>
      <c r="D43" s="17" t="n">
        <v>208006.31081</v>
      </c>
      <c r="E43" s="17" t="n">
        <v>0.557272512442652</v>
      </c>
      <c r="F43" s="18" t="n">
        <v>97.20662640497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2563237.30139</v>
      </c>
      <c r="E44" s="24" t="n">
        <v>6.86720362170693</v>
      </c>
      <c r="F44" s="25" t="n">
        <v>97.20662640497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49</v>
      </c>
      <c r="D45" s="17" t="n">
        <v>172742.57622</v>
      </c>
      <c r="E45" s="17" t="n">
        <v>0.462796965539508</v>
      </c>
      <c r="F45" s="18" t="n">
        <v>97.6694233705095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36</v>
      </c>
      <c r="D46" s="17" t="n">
        <v>159456.03024</v>
      </c>
      <c r="E46" s="17" t="n">
        <v>0.427200801023506</v>
      </c>
      <c r="F46" s="18" t="n">
        <v>98.096624171533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51</v>
      </c>
      <c r="D47" s="17" t="n">
        <v>155594.68524</v>
      </c>
      <c r="E47" s="17" t="n">
        <v>0.416855819560307</v>
      </c>
      <c r="F47" s="18" t="n">
        <v>98.5134799910933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42</v>
      </c>
      <c r="D48" s="17" t="n">
        <v>100807.65354</v>
      </c>
      <c r="E48" s="17" t="n">
        <v>0.270075144080597</v>
      </c>
      <c r="F48" s="18" t="n">
        <v>98.7835551351739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50</v>
      </c>
      <c r="D49" s="17" t="n">
        <v>88916.28126</v>
      </c>
      <c r="E49" s="17" t="n">
        <v>0.238216808239433</v>
      </c>
      <c r="F49" s="18" t="n">
        <v>99.0217719434133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47</v>
      </c>
      <c r="D50" s="17" t="n">
        <v>88162.11491</v>
      </c>
      <c r="E50" s="17" t="n">
        <v>0.236196311000539</v>
      </c>
      <c r="F50" s="18" t="n">
        <v>99.2579682544138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56</v>
      </c>
      <c r="D51" s="17" t="n">
        <v>63199.09338</v>
      </c>
      <c r="E51" s="17" t="n">
        <v>0.169317543370791</v>
      </c>
      <c r="F51" s="18" t="n">
        <v>99.4272857977846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54</v>
      </c>
      <c r="D52" s="17" t="n">
        <v>45555.02337</v>
      </c>
      <c r="E52" s="17" t="n">
        <v>0.122047077460898</v>
      </c>
      <c r="F52" s="18" t="n">
        <v>99.5493328752455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55</v>
      </c>
      <c r="D53" s="17" t="n">
        <v>43569.06097</v>
      </c>
      <c r="E53" s="17" t="n">
        <v>0.116726458812574</v>
      </c>
      <c r="F53" s="18" t="n">
        <v>99.6660593340581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53</v>
      </c>
      <c r="D54" s="17" t="n">
        <v>39449.17109</v>
      </c>
      <c r="E54" s="17" t="n">
        <v>0.105688806274658</v>
      </c>
      <c r="F54" s="18" t="n">
        <v>99.7717481403328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52</v>
      </c>
      <c r="D55" s="17" t="n">
        <v>30407.32815</v>
      </c>
      <c r="E55" s="17" t="n">
        <v>0.0814646829167456</v>
      </c>
      <c r="F55" s="18" t="n">
        <v>99.8532128232495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59</v>
      </c>
      <c r="D56" s="17" t="n">
        <v>27088.16073</v>
      </c>
      <c r="E56" s="17" t="n">
        <v>0.0725722567198753</v>
      </c>
      <c r="F56" s="18" t="n">
        <v>99.9257850799694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58</v>
      </c>
      <c r="D57" s="17" t="n">
        <v>10536.24922</v>
      </c>
      <c r="E57" s="17" t="n">
        <v>0.0282278073760686</v>
      </c>
      <c r="F57" s="18" t="n">
        <v>99.9540128873455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57</v>
      </c>
      <c r="D58" s="17" t="n">
        <v>9167.04456</v>
      </c>
      <c r="E58" s="17" t="n">
        <v>0.0245595527065103</v>
      </c>
      <c r="F58" s="18" t="n">
        <v>99.978572440052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62</v>
      </c>
      <c r="D59" s="17" t="n">
        <v>4219.58466</v>
      </c>
      <c r="E59" s="17" t="n">
        <v>0.0113047461674881</v>
      </c>
      <c r="F59" s="18" t="n">
        <v>99.9898771862195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61</v>
      </c>
      <c r="D60" s="17" t="n">
        <v>3288.3315</v>
      </c>
      <c r="E60" s="17" t="n">
        <v>0.0088098132677483</v>
      </c>
      <c r="F60" s="18" t="n">
        <v>99.9986869994872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63</v>
      </c>
      <c r="D61" s="17" t="n">
        <v>460.08318</v>
      </c>
      <c r="E61" s="17" t="n">
        <v>0.00123261505217215</v>
      </c>
      <c r="F61" s="18" t="n">
        <v>99.9999196145394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60</v>
      </c>
      <c r="D62" s="17" t="n">
        <v>30.0045</v>
      </c>
      <c r="E62" s="17" t="n">
        <v>8.03854605875819E-005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1042648.47672</v>
      </c>
      <c r="E63" s="24" t="n">
        <v>2.79337359503001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37325779.78739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7"/>
      <c r="B66" s="41" t="s">
        <v>67</v>
      </c>
      <c r="C66" s="4"/>
      <c r="D66" s="4"/>
      <c r="E66" s="42"/>
      <c r="F66" s="43" t="s">
        <v>96</v>
      </c>
      <c r="G66" s="19"/>
      <c r="I66" s="5"/>
      <c r="J66" s="5"/>
    </row>
    <row r="67" customFormat="false" ht="21" hidden="false" customHeight="true" outlineLevel="0" collapsed="false">
      <c r="A67" s="57"/>
      <c r="B67" s="44"/>
      <c r="C67" s="44"/>
      <c r="D67" s="44"/>
      <c r="E67" s="44"/>
      <c r="F67" s="44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20.25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3.5" hidden="false" customHeight="true" outlineLevel="0" collapsed="false">
      <c r="A7" s="5"/>
      <c r="B7" s="11" t="s">
        <v>71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37"/>
      <c r="B12" s="15" t="n">
        <v>1</v>
      </c>
      <c r="C12" s="16" t="s">
        <v>13</v>
      </c>
      <c r="D12" s="17" t="n">
        <v>133699147.72616</v>
      </c>
      <c r="E12" s="17" t="n">
        <v>18.2720294990185</v>
      </c>
      <c r="F12" s="18" t="n">
        <v>18.2720294990185</v>
      </c>
      <c r="G12" s="19"/>
      <c r="I12" s="5"/>
      <c r="J12" s="5"/>
    </row>
    <row r="13" customFormat="false" ht="13.8" hidden="false" customHeight="false" outlineLevel="0" collapsed="false">
      <c r="A13" s="37"/>
      <c r="B13" s="20" t="n">
        <v>2</v>
      </c>
      <c r="C13" s="21" t="s">
        <v>14</v>
      </c>
      <c r="D13" s="17" t="n">
        <v>73301639.74525</v>
      </c>
      <c r="E13" s="17" t="n">
        <v>10.0177880452529</v>
      </c>
      <c r="F13" s="18" t="n">
        <v>28.2898175442714</v>
      </c>
      <c r="G13" s="19"/>
      <c r="I13" s="5"/>
      <c r="J13" s="5"/>
    </row>
    <row r="14" customFormat="false" ht="13.8" hidden="false" customHeight="false" outlineLevel="0" collapsed="false">
      <c r="A14" s="37"/>
      <c r="B14" s="15" t="n">
        <v>3</v>
      </c>
      <c r="C14" s="16" t="s">
        <v>15</v>
      </c>
      <c r="D14" s="17" t="n">
        <v>62130057.19861</v>
      </c>
      <c r="E14" s="17" t="n">
        <v>8.49102075230792</v>
      </c>
      <c r="F14" s="18" t="n">
        <v>36.7808382965793</v>
      </c>
      <c r="G14" s="19"/>
      <c r="I14" s="5"/>
      <c r="J14" s="5"/>
    </row>
    <row r="15" customFormat="false" ht="13.8" hidden="false" customHeight="false" outlineLevel="0" collapsed="false">
      <c r="A15" s="37"/>
      <c r="B15" s="20" t="n">
        <v>4</v>
      </c>
      <c r="C15" s="21" t="s">
        <v>16</v>
      </c>
      <c r="D15" s="17" t="n">
        <v>51649843.12249</v>
      </c>
      <c r="E15" s="17" t="n">
        <v>7.05873951483055</v>
      </c>
      <c r="F15" s="18" t="n">
        <v>43.8395778114099</v>
      </c>
      <c r="G15" s="19"/>
      <c r="I15" s="5"/>
      <c r="J15" s="5"/>
    </row>
    <row r="16" customFormat="false" ht="13.8" hidden="false" customHeight="false" outlineLevel="0" collapsed="false">
      <c r="A16" s="37"/>
      <c r="B16" s="15" t="n">
        <v>5</v>
      </c>
      <c r="C16" s="16" t="s">
        <v>17</v>
      </c>
      <c r="D16" s="17" t="n">
        <v>44188336.29039</v>
      </c>
      <c r="E16" s="17" t="n">
        <v>6.03901070382496</v>
      </c>
      <c r="F16" s="18" t="n">
        <v>49.8785885152348</v>
      </c>
      <c r="G16" s="19"/>
      <c r="I16" s="5"/>
      <c r="J16" s="5"/>
    </row>
    <row r="17" customFormat="false" ht="13.8" hidden="false" customHeight="false" outlineLevel="0" collapsed="false">
      <c r="A17" s="37"/>
      <c r="B17" s="20" t="n">
        <v>6</v>
      </c>
      <c r="C17" s="21" t="s">
        <v>18</v>
      </c>
      <c r="D17" s="17" t="n">
        <v>42420715.14053</v>
      </c>
      <c r="E17" s="17" t="n">
        <v>5.79743829036812</v>
      </c>
      <c r="F17" s="18" t="n">
        <v>55.6760268056029</v>
      </c>
      <c r="G17" s="19"/>
      <c r="I17" s="5"/>
      <c r="J17" s="5"/>
    </row>
    <row r="18" customFormat="false" ht="13.8" hidden="false" customHeight="false" outlineLevel="0" collapsed="false">
      <c r="A18" s="37"/>
      <c r="B18" s="15" t="n">
        <v>7</v>
      </c>
      <c r="C18" s="16" t="s">
        <v>19</v>
      </c>
      <c r="D18" s="17" t="n">
        <v>38509985.99959</v>
      </c>
      <c r="E18" s="17" t="n">
        <v>5.26297745466942</v>
      </c>
      <c r="F18" s="18" t="n">
        <v>60.9390042602724</v>
      </c>
      <c r="G18" s="19"/>
      <c r="I18" s="5"/>
      <c r="J18" s="5"/>
    </row>
    <row r="19" customFormat="false" ht="13.8" hidden="false" customHeight="false" outlineLevel="0" collapsed="false">
      <c r="A19" s="37"/>
      <c r="B19" s="20" t="n">
        <v>8</v>
      </c>
      <c r="C19" s="21" t="s">
        <v>20</v>
      </c>
      <c r="D19" s="17" t="n">
        <v>26004579.98896</v>
      </c>
      <c r="E19" s="17" t="n">
        <v>3.55392282410856</v>
      </c>
      <c r="F19" s="18" t="n">
        <v>64.4929270843809</v>
      </c>
      <c r="G19" s="19"/>
      <c r="I19" s="5"/>
      <c r="J19" s="5"/>
    </row>
    <row r="20" customFormat="false" ht="13.8" hidden="false" customHeight="false" outlineLevel="0" collapsed="false">
      <c r="A20" s="37"/>
      <c r="B20" s="15" t="n">
        <v>9</v>
      </c>
      <c r="C20" s="16" t="s">
        <v>21</v>
      </c>
      <c r="D20" s="17" t="n">
        <v>21489574.75657</v>
      </c>
      <c r="E20" s="17" t="n">
        <v>2.93687843603644</v>
      </c>
      <c r="F20" s="18" t="n">
        <v>67.4298055204174</v>
      </c>
      <c r="G20" s="19"/>
      <c r="I20" s="5"/>
      <c r="J20" s="5"/>
    </row>
    <row r="21" customFormat="false" ht="13.8" hidden="false" customHeight="false" outlineLevel="0" collapsed="false">
      <c r="A21" s="37"/>
      <c r="B21" s="20" t="n">
        <v>10</v>
      </c>
      <c r="C21" s="21" t="s">
        <v>22</v>
      </c>
      <c r="D21" s="17" t="n">
        <v>20160157.11402</v>
      </c>
      <c r="E21" s="17" t="n">
        <v>2.75519322117672</v>
      </c>
      <c r="F21" s="18" t="n">
        <v>70.1849987415941</v>
      </c>
      <c r="G21" s="19"/>
      <c r="I21" s="5"/>
      <c r="J21" s="5"/>
    </row>
    <row r="22" customFormat="false" ht="12.8" hidden="false" customHeight="false" outlineLevel="0" collapsed="false">
      <c r="A22" s="37"/>
      <c r="B22" s="22"/>
      <c r="C22" s="23" t="s">
        <v>23</v>
      </c>
      <c r="D22" s="24" t="n">
        <v>513554037.08257</v>
      </c>
      <c r="E22" s="24" t="n">
        <v>70.1849987415941</v>
      </c>
      <c r="F22" s="25" t="n">
        <v>70.1849987415941</v>
      </c>
      <c r="G22" s="0"/>
      <c r="I22" s="5"/>
      <c r="J22" s="5"/>
    </row>
    <row r="23" customFormat="false" ht="13.8" hidden="false" customHeight="false" outlineLevel="0" collapsed="false">
      <c r="A23" s="37"/>
      <c r="B23" s="15" t="n">
        <v>11</v>
      </c>
      <c r="C23" s="16" t="s">
        <v>24</v>
      </c>
      <c r="D23" s="17" t="n">
        <v>19861177.75178</v>
      </c>
      <c r="E23" s="17" t="n">
        <v>2.71433312730659</v>
      </c>
      <c r="F23" s="18" t="n">
        <v>72.8993318689007</v>
      </c>
      <c r="G23" s="19"/>
      <c r="I23" s="5"/>
      <c r="J23" s="5"/>
    </row>
    <row r="24" customFormat="false" ht="13.8" hidden="false" customHeight="false" outlineLevel="0" collapsed="false">
      <c r="A24" s="37"/>
      <c r="B24" s="20" t="n">
        <v>12</v>
      </c>
      <c r="C24" s="21" t="s">
        <v>25</v>
      </c>
      <c r="D24" s="17" t="n">
        <v>17405295.7971</v>
      </c>
      <c r="E24" s="17" t="n">
        <v>2.37869936833955</v>
      </c>
      <c r="F24" s="18" t="n">
        <v>75.2780312372402</v>
      </c>
      <c r="G24" s="19"/>
      <c r="I24" s="5"/>
      <c r="J24" s="5"/>
    </row>
    <row r="25" customFormat="false" ht="13.8" hidden="false" customHeight="false" outlineLevel="0" collapsed="false">
      <c r="A25" s="37"/>
      <c r="B25" s="15" t="n">
        <v>13</v>
      </c>
      <c r="C25" s="16" t="s">
        <v>26</v>
      </c>
      <c r="D25" s="17" t="n">
        <v>16401251.75708</v>
      </c>
      <c r="E25" s="17" t="n">
        <v>2.2414814232025</v>
      </c>
      <c r="F25" s="18" t="n">
        <v>77.5195126604427</v>
      </c>
      <c r="G25" s="19"/>
      <c r="I25" s="5"/>
      <c r="J25" s="5"/>
    </row>
    <row r="26" customFormat="false" ht="13.8" hidden="false" customHeight="false" outlineLevel="0" collapsed="false">
      <c r="A26" s="37"/>
      <c r="B26" s="20" t="n">
        <v>14</v>
      </c>
      <c r="C26" s="21" t="s">
        <v>27</v>
      </c>
      <c r="D26" s="17" t="n">
        <v>15474234.38845</v>
      </c>
      <c r="E26" s="17" t="n">
        <v>2.11479034854881</v>
      </c>
      <c r="F26" s="18" t="n">
        <v>79.6343030089915</v>
      </c>
      <c r="G26" s="19"/>
      <c r="I26" s="5"/>
      <c r="J26" s="5"/>
    </row>
    <row r="27" customFormat="false" ht="13.8" hidden="false" customHeight="false" outlineLevel="0" collapsed="false">
      <c r="A27" s="37"/>
      <c r="B27" s="15" t="n">
        <v>15</v>
      </c>
      <c r="C27" s="16" t="s">
        <v>29</v>
      </c>
      <c r="D27" s="17" t="n">
        <v>13710691.56421</v>
      </c>
      <c r="E27" s="17" t="n">
        <v>1.87377530054495</v>
      </c>
      <c r="F27" s="18" t="n">
        <v>81.5080783095365</v>
      </c>
      <c r="G27" s="19"/>
      <c r="I27" s="5"/>
      <c r="J27" s="5"/>
    </row>
    <row r="28" customFormat="false" ht="13.8" hidden="false" customHeight="false" outlineLevel="0" collapsed="false">
      <c r="A28" s="37"/>
      <c r="B28" s="20" t="n">
        <v>16</v>
      </c>
      <c r="C28" s="21" t="s">
        <v>28</v>
      </c>
      <c r="D28" s="17" t="n">
        <v>12714901.73585</v>
      </c>
      <c r="E28" s="17" t="n">
        <v>1.73768541943454</v>
      </c>
      <c r="F28" s="18" t="n">
        <v>83.245763728971</v>
      </c>
      <c r="G28" s="19"/>
      <c r="I28" s="5"/>
      <c r="J28" s="5"/>
    </row>
    <row r="29" customFormat="false" ht="13.8" hidden="false" customHeight="false" outlineLevel="0" collapsed="false">
      <c r="A29" s="37"/>
      <c r="B29" s="15" t="n">
        <v>17</v>
      </c>
      <c r="C29" s="16" t="s">
        <v>31</v>
      </c>
      <c r="D29" s="17" t="n">
        <v>10620953.22556</v>
      </c>
      <c r="E29" s="17" t="n">
        <v>1.45151539067856</v>
      </c>
      <c r="F29" s="18" t="n">
        <v>84.6972791196496</v>
      </c>
      <c r="G29" s="19"/>
      <c r="I29" s="5"/>
      <c r="J29" s="5"/>
    </row>
    <row r="30" customFormat="false" ht="13.8" hidden="false" customHeight="false" outlineLevel="0" collapsed="false">
      <c r="A30" s="37"/>
      <c r="B30" s="20" t="n">
        <v>18</v>
      </c>
      <c r="C30" s="21" t="s">
        <v>32</v>
      </c>
      <c r="D30" s="17" t="n">
        <v>10351476.22348</v>
      </c>
      <c r="E30" s="17" t="n">
        <v>1.4146872446877</v>
      </c>
      <c r="F30" s="18" t="n">
        <v>86.1119663643373</v>
      </c>
      <c r="G30" s="19"/>
      <c r="I30" s="5"/>
      <c r="J30" s="5"/>
    </row>
    <row r="31" customFormat="false" ht="13.8" hidden="false" customHeight="false" outlineLevel="0" collapsed="false">
      <c r="A31" s="37"/>
      <c r="B31" s="15" t="n">
        <v>19</v>
      </c>
      <c r="C31" s="16" t="s">
        <v>30</v>
      </c>
      <c r="D31" s="17" t="n">
        <v>9529226.15396</v>
      </c>
      <c r="E31" s="17" t="n">
        <v>1.30231422076527</v>
      </c>
      <c r="F31" s="18" t="n">
        <v>87.4142805851026</v>
      </c>
      <c r="G31" s="19"/>
      <c r="I31" s="5"/>
      <c r="J31" s="5"/>
    </row>
    <row r="32" customFormat="false" ht="13.8" hidden="false" customHeight="false" outlineLevel="0" collapsed="false">
      <c r="A32" s="37"/>
      <c r="B32" s="20" t="n">
        <v>20</v>
      </c>
      <c r="C32" s="21" t="s">
        <v>33</v>
      </c>
      <c r="D32" s="17" t="n">
        <v>7679081.75461</v>
      </c>
      <c r="E32" s="17" t="n">
        <v>1.0494637455206</v>
      </c>
      <c r="F32" s="18" t="n">
        <v>88.4637443306231</v>
      </c>
      <c r="G32" s="19"/>
      <c r="I32" s="5"/>
      <c r="J32" s="5"/>
    </row>
    <row r="33" customFormat="false" ht="12.8" hidden="false" customHeight="false" outlineLevel="0" collapsed="false">
      <c r="A33" s="37"/>
      <c r="B33" s="22"/>
      <c r="C33" s="23" t="s">
        <v>34</v>
      </c>
      <c r="D33" s="24" t="n">
        <v>133748290.35208</v>
      </c>
      <c r="E33" s="24" t="n">
        <v>18.2787455890291</v>
      </c>
      <c r="F33" s="25" t="n">
        <v>88.4637443306231</v>
      </c>
      <c r="G33" s="0"/>
      <c r="I33" s="5"/>
      <c r="J33" s="5"/>
    </row>
    <row r="34" customFormat="false" ht="13.8" hidden="false" customHeight="false" outlineLevel="0" collapsed="false">
      <c r="A34" s="37"/>
      <c r="B34" s="15" t="n">
        <v>21</v>
      </c>
      <c r="C34" s="16" t="s">
        <v>36</v>
      </c>
      <c r="D34" s="17" t="n">
        <v>7415206.98123</v>
      </c>
      <c r="E34" s="17" t="n">
        <v>1.01340122960149</v>
      </c>
      <c r="F34" s="18" t="n">
        <v>89.4771455602247</v>
      </c>
      <c r="G34" s="19"/>
      <c r="I34" s="5"/>
      <c r="J34" s="5"/>
    </row>
    <row r="35" customFormat="false" ht="13.8" hidden="false" customHeight="false" outlineLevel="0" collapsed="false">
      <c r="A35" s="37"/>
      <c r="B35" s="20" t="n">
        <v>22</v>
      </c>
      <c r="C35" s="21" t="s">
        <v>35</v>
      </c>
      <c r="D35" s="17" t="n">
        <v>7329843.99637</v>
      </c>
      <c r="E35" s="17" t="n">
        <v>1.00173507462584</v>
      </c>
      <c r="F35" s="18" t="n">
        <v>90.4788806348505</v>
      </c>
      <c r="G35" s="19"/>
      <c r="I35" s="5"/>
      <c r="J35" s="5"/>
    </row>
    <row r="36" customFormat="false" ht="13.8" hidden="false" customHeight="false" outlineLevel="0" collapsed="false">
      <c r="A36" s="37"/>
      <c r="B36" s="15" t="n">
        <v>23</v>
      </c>
      <c r="C36" s="16" t="s">
        <v>38</v>
      </c>
      <c r="D36" s="17" t="n">
        <v>6394715.74244</v>
      </c>
      <c r="E36" s="17" t="n">
        <v>0.873935523680525</v>
      </c>
      <c r="F36" s="18" t="n">
        <v>91.352816158531</v>
      </c>
      <c r="G36" s="19"/>
      <c r="I36" s="5"/>
      <c r="J36" s="5"/>
    </row>
    <row r="37" customFormat="false" ht="13.8" hidden="false" customHeight="false" outlineLevel="0" collapsed="false">
      <c r="A37" s="37"/>
      <c r="B37" s="20" t="n">
        <v>24</v>
      </c>
      <c r="C37" s="21" t="s">
        <v>37</v>
      </c>
      <c r="D37" s="17" t="n">
        <v>6043599.84698</v>
      </c>
      <c r="E37" s="17" t="n">
        <v>0.825950176664254</v>
      </c>
      <c r="F37" s="18" t="n">
        <v>92.1787663351953</v>
      </c>
      <c r="G37" s="19"/>
      <c r="I37" s="5"/>
      <c r="J37" s="5"/>
    </row>
    <row r="38" customFormat="false" ht="13.8" hidden="false" customHeight="false" outlineLevel="0" collapsed="false">
      <c r="A38" s="37"/>
      <c r="B38" s="15" t="n">
        <v>25</v>
      </c>
      <c r="C38" s="16" t="s">
        <v>40</v>
      </c>
      <c r="D38" s="17" t="n">
        <v>5660633.79991</v>
      </c>
      <c r="E38" s="17" t="n">
        <v>0.773612020227252</v>
      </c>
      <c r="F38" s="18" t="n">
        <v>92.9523783554225</v>
      </c>
      <c r="G38" s="19"/>
      <c r="I38" s="5"/>
      <c r="J38" s="5"/>
    </row>
    <row r="39" customFormat="false" ht="13.8" hidden="false" customHeight="false" outlineLevel="0" collapsed="false">
      <c r="A39" s="37"/>
      <c r="B39" s="20" t="n">
        <v>26</v>
      </c>
      <c r="C39" s="21" t="s">
        <v>39</v>
      </c>
      <c r="D39" s="17" t="n">
        <v>5420186.7086</v>
      </c>
      <c r="E39" s="17" t="n">
        <v>0.740751254694415</v>
      </c>
      <c r="F39" s="18" t="n">
        <v>93.6931296101169</v>
      </c>
      <c r="G39" s="19"/>
      <c r="I39" s="5"/>
      <c r="J39" s="5"/>
    </row>
    <row r="40" customFormat="false" ht="13.8" hidden="false" customHeight="false" outlineLevel="0" collapsed="false">
      <c r="A40" s="37"/>
      <c r="B40" s="15" t="n">
        <v>27</v>
      </c>
      <c r="C40" s="16" t="s">
        <v>41</v>
      </c>
      <c r="D40" s="17" t="n">
        <v>5139323.48876</v>
      </c>
      <c r="E40" s="17" t="n">
        <v>0.702367008232224</v>
      </c>
      <c r="F40" s="18" t="n">
        <v>94.3954966183492</v>
      </c>
      <c r="G40" s="19"/>
      <c r="I40" s="5"/>
      <c r="J40" s="5"/>
    </row>
    <row r="41" customFormat="false" ht="13.8" hidden="false" customHeight="false" outlineLevel="0" collapsed="false">
      <c r="A41" s="37"/>
      <c r="B41" s="20" t="n">
        <v>28</v>
      </c>
      <c r="C41" s="21" t="s">
        <v>44</v>
      </c>
      <c r="D41" s="17" t="n">
        <v>4917812.2597</v>
      </c>
      <c r="E41" s="17" t="n">
        <v>0.672094117338125</v>
      </c>
      <c r="F41" s="18" t="n">
        <v>95.0675907356873</v>
      </c>
      <c r="G41" s="19"/>
      <c r="I41" s="5"/>
      <c r="J41" s="5"/>
    </row>
    <row r="42" customFormat="false" ht="13.8" hidden="false" customHeight="false" outlineLevel="0" collapsed="false">
      <c r="A42" s="37"/>
      <c r="B42" s="15" t="n">
        <v>29</v>
      </c>
      <c r="C42" s="16" t="s">
        <v>43</v>
      </c>
      <c r="D42" s="17" t="n">
        <v>4862336.33806</v>
      </c>
      <c r="E42" s="17" t="n">
        <v>0.664512485787507</v>
      </c>
      <c r="F42" s="18" t="n">
        <v>95.7321032214748</v>
      </c>
      <c r="G42" s="19"/>
      <c r="I42" s="5"/>
      <c r="J42" s="5"/>
    </row>
    <row r="43" customFormat="false" ht="13.8" hidden="false" customHeight="false" outlineLevel="0" collapsed="false">
      <c r="A43" s="37"/>
      <c r="B43" s="20" t="n">
        <v>30</v>
      </c>
      <c r="C43" s="21" t="s">
        <v>46</v>
      </c>
      <c r="D43" s="17" t="n">
        <v>4502106.78192</v>
      </c>
      <c r="E43" s="17" t="n">
        <v>0.615281617916234</v>
      </c>
      <c r="F43" s="18" t="n">
        <v>96.347384839391</v>
      </c>
      <c r="G43" s="19"/>
      <c r="I43" s="5"/>
      <c r="J43" s="5"/>
    </row>
    <row r="44" customFormat="false" ht="12.8" hidden="false" customHeight="false" outlineLevel="0" collapsed="false">
      <c r="A44" s="37"/>
      <c r="B44" s="22"/>
      <c r="C44" s="23" t="s">
        <v>45</v>
      </c>
      <c r="D44" s="24" t="n">
        <v>57685765.94397</v>
      </c>
      <c r="E44" s="24" t="n">
        <v>7.88364050876787</v>
      </c>
      <c r="F44" s="25" t="n">
        <v>96.347384839391</v>
      </c>
      <c r="G44" s="0"/>
      <c r="I44" s="5"/>
      <c r="J44" s="5"/>
    </row>
    <row r="45" customFormat="false" ht="13.8" hidden="false" customHeight="false" outlineLevel="0" collapsed="false">
      <c r="A45" s="37"/>
      <c r="B45" s="15" t="n">
        <v>31</v>
      </c>
      <c r="C45" s="16" t="s">
        <v>42</v>
      </c>
      <c r="D45" s="17" t="n">
        <v>4299925.43162</v>
      </c>
      <c r="E45" s="17" t="n">
        <v>0.587650450031757</v>
      </c>
      <c r="F45" s="18" t="n">
        <v>96.9350352894228</v>
      </c>
      <c r="G45" s="19"/>
      <c r="I45" s="5"/>
      <c r="J45" s="5"/>
    </row>
    <row r="46" customFormat="false" ht="13.8" hidden="false" customHeight="false" outlineLevel="0" collapsed="false">
      <c r="A46" s="37"/>
      <c r="B46" s="20" t="n">
        <v>32</v>
      </c>
      <c r="C46" s="21" t="s">
        <v>47</v>
      </c>
      <c r="D46" s="17" t="n">
        <v>4130742.60728</v>
      </c>
      <c r="E46" s="17" t="n">
        <v>0.564529034453258</v>
      </c>
      <c r="F46" s="18" t="n">
        <v>97.499564323876</v>
      </c>
      <c r="G46" s="19"/>
      <c r="I46" s="5"/>
      <c r="J46" s="5"/>
    </row>
    <row r="47" customFormat="false" ht="13.8" hidden="false" customHeight="false" outlineLevel="0" collapsed="false">
      <c r="A47" s="37"/>
      <c r="B47" s="15" t="n">
        <v>33</v>
      </c>
      <c r="C47" s="16" t="s">
        <v>48</v>
      </c>
      <c r="D47" s="17" t="n">
        <v>3784760.36439</v>
      </c>
      <c r="E47" s="17" t="n">
        <v>0.517245279427603</v>
      </c>
      <c r="F47" s="18" t="n">
        <v>98.0168096033036</v>
      </c>
      <c r="G47" s="19"/>
      <c r="I47" s="5"/>
      <c r="J47" s="5"/>
    </row>
    <row r="48" customFormat="false" ht="13.8" hidden="false" customHeight="false" outlineLevel="0" collapsed="false">
      <c r="A48" s="37"/>
      <c r="B48" s="20" t="n">
        <v>34</v>
      </c>
      <c r="C48" s="21" t="s">
        <v>49</v>
      </c>
      <c r="D48" s="17" t="n">
        <v>3239867.58117</v>
      </c>
      <c r="E48" s="17" t="n">
        <v>0.44277736262988</v>
      </c>
      <c r="F48" s="18" t="n">
        <v>98.4595869659335</v>
      </c>
      <c r="G48" s="19"/>
      <c r="I48" s="5"/>
      <c r="J48" s="5"/>
    </row>
    <row r="49" customFormat="false" ht="13.8" hidden="false" customHeight="false" outlineLevel="0" collapsed="false">
      <c r="A49" s="37"/>
      <c r="B49" s="15" t="n">
        <v>35</v>
      </c>
      <c r="C49" s="16" t="s">
        <v>50</v>
      </c>
      <c r="D49" s="17" t="n">
        <v>2762045.31459</v>
      </c>
      <c r="E49" s="17" t="n">
        <v>0.377475655784898</v>
      </c>
      <c r="F49" s="18" t="n">
        <v>98.8370626217184</v>
      </c>
      <c r="G49" s="19"/>
      <c r="I49" s="5"/>
      <c r="J49" s="5"/>
    </row>
    <row r="50" customFormat="false" ht="13.8" hidden="false" customHeight="false" outlineLevel="0" collapsed="false">
      <c r="A50" s="37"/>
      <c r="B50" s="20" t="n">
        <v>36</v>
      </c>
      <c r="C50" s="21" t="s">
        <v>51</v>
      </c>
      <c r="D50" s="17" t="n">
        <v>2250442.05883</v>
      </c>
      <c r="E50" s="17" t="n">
        <v>0.307557261090363</v>
      </c>
      <c r="F50" s="18" t="n">
        <v>99.1446198828088</v>
      </c>
      <c r="G50" s="19"/>
      <c r="I50" s="5"/>
      <c r="J50" s="5"/>
    </row>
    <row r="51" customFormat="false" ht="13.8" hidden="false" customHeight="false" outlineLevel="0" collapsed="false">
      <c r="A51" s="37"/>
      <c r="B51" s="15" t="n">
        <v>37</v>
      </c>
      <c r="C51" s="16" t="s">
        <v>52</v>
      </c>
      <c r="D51" s="17" t="n">
        <v>1183661.08554</v>
      </c>
      <c r="E51" s="17" t="n">
        <v>0.161765356321679</v>
      </c>
      <c r="F51" s="18" t="n">
        <v>99.3063852391305</v>
      </c>
      <c r="G51" s="19"/>
      <c r="I51" s="5"/>
      <c r="J51" s="5"/>
    </row>
    <row r="52" customFormat="false" ht="13.8" hidden="false" customHeight="false" outlineLevel="0" collapsed="false">
      <c r="A52" s="37"/>
      <c r="B52" s="20" t="n">
        <v>38</v>
      </c>
      <c r="C52" s="21" t="s">
        <v>53</v>
      </c>
      <c r="D52" s="17" t="n">
        <v>1150489.92859</v>
      </c>
      <c r="E52" s="17" t="n">
        <v>0.157232011355649</v>
      </c>
      <c r="F52" s="18" t="n">
        <v>99.4636172504861</v>
      </c>
      <c r="G52" s="19"/>
      <c r="I52" s="5"/>
      <c r="J52" s="5"/>
    </row>
    <row r="53" customFormat="false" ht="13.8" hidden="false" customHeight="false" outlineLevel="0" collapsed="false">
      <c r="A53" s="37"/>
      <c r="B53" s="15" t="n">
        <v>39</v>
      </c>
      <c r="C53" s="16" t="s">
        <v>54</v>
      </c>
      <c r="D53" s="17" t="n">
        <v>998602.70843</v>
      </c>
      <c r="E53" s="17" t="n">
        <v>0.136474304111533</v>
      </c>
      <c r="F53" s="18" t="n">
        <v>99.6000915545976</v>
      </c>
      <c r="G53" s="19"/>
      <c r="I53" s="5"/>
      <c r="J53" s="5"/>
    </row>
    <row r="54" customFormat="false" ht="13.8" hidden="false" customHeight="false" outlineLevel="0" collapsed="false">
      <c r="A54" s="37"/>
      <c r="B54" s="20" t="n">
        <v>40</v>
      </c>
      <c r="C54" s="21" t="s">
        <v>55</v>
      </c>
      <c r="D54" s="17" t="n">
        <v>892314.83895</v>
      </c>
      <c r="E54" s="17" t="n">
        <v>0.121948444227189</v>
      </c>
      <c r="F54" s="18" t="n">
        <v>99.7220399988248</v>
      </c>
      <c r="G54" s="19"/>
      <c r="I54" s="5"/>
      <c r="J54" s="5"/>
    </row>
    <row r="55" customFormat="false" ht="13.8" hidden="false" customHeight="false" outlineLevel="0" collapsed="false">
      <c r="A55" s="37"/>
      <c r="B55" s="15" t="n">
        <v>41</v>
      </c>
      <c r="C55" s="16" t="s">
        <v>56</v>
      </c>
      <c r="D55" s="17" t="n">
        <v>862846.43845</v>
      </c>
      <c r="E55" s="17" t="n">
        <v>0.117921137453867</v>
      </c>
      <c r="F55" s="18" t="n">
        <v>99.8399611362787</v>
      </c>
      <c r="G55" s="19"/>
      <c r="I55" s="5"/>
      <c r="J55" s="5"/>
    </row>
    <row r="56" customFormat="false" ht="13.8" hidden="false" customHeight="false" outlineLevel="0" collapsed="false">
      <c r="A56" s="37"/>
      <c r="B56" s="20" t="n">
        <v>42</v>
      </c>
      <c r="C56" s="21" t="s">
        <v>58</v>
      </c>
      <c r="D56" s="17" t="n">
        <v>340519.84484</v>
      </c>
      <c r="E56" s="17" t="n">
        <v>0.0465372349467883</v>
      </c>
      <c r="F56" s="18" t="n">
        <v>99.8864983712255</v>
      </c>
      <c r="G56" s="19"/>
      <c r="I56" s="5"/>
      <c r="J56" s="5"/>
    </row>
    <row r="57" customFormat="false" ht="13.8" hidden="false" customHeight="false" outlineLevel="0" collapsed="false">
      <c r="A57" s="37"/>
      <c r="B57" s="15" t="n">
        <v>43</v>
      </c>
      <c r="C57" s="16" t="s">
        <v>57</v>
      </c>
      <c r="D57" s="17" t="n">
        <v>328292.77849</v>
      </c>
      <c r="E57" s="17" t="n">
        <v>0.0448662196798007</v>
      </c>
      <c r="F57" s="18" t="n">
        <v>99.9313645909053</v>
      </c>
      <c r="G57" s="19"/>
      <c r="I57" s="5"/>
      <c r="J57" s="5"/>
    </row>
    <row r="58" customFormat="false" ht="13.8" hidden="false" customHeight="false" outlineLevel="0" collapsed="false">
      <c r="A58" s="37"/>
      <c r="B58" s="20" t="n">
        <v>44</v>
      </c>
      <c r="C58" s="21" t="s">
        <v>59</v>
      </c>
      <c r="D58" s="17" t="n">
        <v>317998.32489</v>
      </c>
      <c r="E58" s="17" t="n">
        <v>0.0434593254470809</v>
      </c>
      <c r="F58" s="18" t="n">
        <v>99.9748239163523</v>
      </c>
      <c r="G58" s="19"/>
      <c r="I58" s="5"/>
      <c r="J58" s="5"/>
    </row>
    <row r="59" customFormat="false" ht="13.8" hidden="false" customHeight="false" outlineLevel="0" collapsed="false">
      <c r="A59" s="37"/>
      <c r="B59" s="15" t="n">
        <v>47</v>
      </c>
      <c r="C59" s="16" t="s">
        <v>60</v>
      </c>
      <c r="D59" s="17" t="n">
        <v>81139.7013</v>
      </c>
      <c r="E59" s="17" t="n">
        <v>0.0110889788073425</v>
      </c>
      <c r="F59" s="18" t="n">
        <v>99.9859128951597</v>
      </c>
      <c r="G59" s="19"/>
      <c r="I59" s="5"/>
      <c r="J59" s="5"/>
    </row>
    <row r="60" customFormat="false" ht="13.8" hidden="false" customHeight="false" outlineLevel="0" collapsed="false">
      <c r="A60" s="37"/>
      <c r="B60" s="20" t="n">
        <v>45</v>
      </c>
      <c r="C60" s="21" t="s">
        <v>61</v>
      </c>
      <c r="D60" s="17" t="n">
        <v>56199.39356</v>
      </c>
      <c r="E60" s="17" t="n">
        <v>0.00768050503252644</v>
      </c>
      <c r="F60" s="18" t="n">
        <v>99.9935934001922</v>
      </c>
      <c r="G60" s="19"/>
      <c r="I60" s="5"/>
      <c r="J60" s="5"/>
    </row>
    <row r="61" customFormat="false" ht="13.8" hidden="false" customHeight="false" outlineLevel="0" collapsed="false">
      <c r="A61" s="37"/>
      <c r="B61" s="15" t="n">
        <v>46</v>
      </c>
      <c r="C61" s="16" t="s">
        <v>62</v>
      </c>
      <c r="D61" s="17" t="n">
        <v>37868.09487</v>
      </c>
      <c r="E61" s="17" t="n">
        <v>0.00517525323312802</v>
      </c>
      <c r="F61" s="18" t="n">
        <v>99.9987686534253</v>
      </c>
      <c r="G61" s="19"/>
      <c r="I61" s="5"/>
      <c r="J61" s="5"/>
    </row>
    <row r="62" customFormat="false" ht="13.8" hidden="false" customHeight="false" outlineLevel="0" collapsed="false">
      <c r="A62" s="37"/>
      <c r="B62" s="20" t="n">
        <v>48</v>
      </c>
      <c r="C62" s="21" t="s">
        <v>63</v>
      </c>
      <c r="D62" s="17" t="n">
        <v>9009.94537</v>
      </c>
      <c r="E62" s="17" t="n">
        <v>0.00123134657464217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37"/>
      <c r="B63" s="22"/>
      <c r="C63" s="23" t="s">
        <v>64</v>
      </c>
      <c r="D63" s="24" t="n">
        <v>26726726.44116</v>
      </c>
      <c r="E63" s="24" t="n">
        <v>3.65261516060899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37"/>
      <c r="B64" s="22"/>
      <c r="C64" s="26" t="s">
        <v>65</v>
      </c>
      <c r="D64" s="24" t="n">
        <v>731714819.81978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"/>
      <c r="B66" s="41" t="s">
        <v>67</v>
      </c>
      <c r="C66" s="4"/>
      <c r="D66" s="4"/>
      <c r="E66" s="42"/>
      <c r="F66" s="43" t="s">
        <v>72</v>
      </c>
      <c r="G66" s="19"/>
      <c r="I66" s="5"/>
      <c r="J66" s="5"/>
    </row>
    <row r="67" customFormat="false" ht="21" hidden="false" customHeight="true" outlineLevel="0" collapsed="false">
      <c r="A67" s="5"/>
      <c r="B67" s="44"/>
      <c r="C67" s="44"/>
      <c r="D67" s="44"/>
      <c r="E67" s="44"/>
      <c r="F67" s="44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4" activeCellId="0" sqref="F64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73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114056205.66987</v>
      </c>
      <c r="E12" s="17" t="n">
        <v>17.9614978076879</v>
      </c>
      <c r="F12" s="18" t="n">
        <v>17.9614978076879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17" t="n">
        <v>63348189.87012</v>
      </c>
      <c r="E13" s="17" t="n">
        <v>9.97603213950973</v>
      </c>
      <c r="F13" s="18" t="n">
        <v>27.9375299471976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15</v>
      </c>
      <c r="D14" s="17" t="n">
        <v>56699892.2938</v>
      </c>
      <c r="E14" s="17" t="n">
        <v>8.92906251921949</v>
      </c>
      <c r="F14" s="18" t="n">
        <v>36.8665924664171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16</v>
      </c>
      <c r="D15" s="17" t="n">
        <v>47111299.91991</v>
      </c>
      <c r="E15" s="17" t="n">
        <v>7.41905716798998</v>
      </c>
      <c r="F15" s="18" t="n">
        <v>44.2856496344071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17</v>
      </c>
      <c r="D16" s="17" t="n">
        <v>36476792.62794</v>
      </c>
      <c r="E16" s="17" t="n">
        <v>5.74434180911303</v>
      </c>
      <c r="F16" s="18" t="n">
        <v>50.0299914435201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18</v>
      </c>
      <c r="D17" s="17" t="n">
        <v>35787870.45835</v>
      </c>
      <c r="E17" s="17" t="n">
        <v>5.63585078956628</v>
      </c>
      <c r="F17" s="18" t="n">
        <v>55.6658422330864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19</v>
      </c>
      <c r="D18" s="17" t="n">
        <v>32676460.14273</v>
      </c>
      <c r="E18" s="17" t="n">
        <v>5.14586789705639</v>
      </c>
      <c r="F18" s="18" t="n">
        <v>60.8117101301428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20</v>
      </c>
      <c r="D19" s="17" t="n">
        <v>23157885.87872</v>
      </c>
      <c r="E19" s="17" t="n">
        <v>3.64688895267358</v>
      </c>
      <c r="F19" s="18" t="n">
        <v>64.4585990828163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17" t="n">
        <v>18838880.94297</v>
      </c>
      <c r="E20" s="17" t="n">
        <v>2.96673483717191</v>
      </c>
      <c r="F20" s="18" t="n">
        <v>67.4253339199882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22</v>
      </c>
      <c r="D21" s="17" t="n">
        <v>17662153.04308</v>
      </c>
      <c r="E21" s="17" t="n">
        <v>2.78142448540293</v>
      </c>
      <c r="F21" s="18" t="n">
        <v>70.2067584053912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445815630.84749</v>
      </c>
      <c r="E22" s="24" t="n">
        <v>70.2067584053912</v>
      </c>
      <c r="F22" s="25" t="n">
        <v>70.2067584053912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24</v>
      </c>
      <c r="D23" s="17" t="n">
        <v>17089064.49473</v>
      </c>
      <c r="E23" s="17" t="n">
        <v>2.69117486992305</v>
      </c>
      <c r="F23" s="18" t="n">
        <v>72.8979332753142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25</v>
      </c>
      <c r="D24" s="17" t="n">
        <v>14700135.5089</v>
      </c>
      <c r="E24" s="17" t="n">
        <v>2.31496787189346</v>
      </c>
      <c r="F24" s="18" t="n">
        <v>75.2129011472077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26</v>
      </c>
      <c r="D25" s="17" t="n">
        <v>14073631.91937</v>
      </c>
      <c r="E25" s="17" t="n">
        <v>2.21630649013206</v>
      </c>
      <c r="F25" s="18" t="n">
        <v>77.4292076373398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27</v>
      </c>
      <c r="D26" s="17" t="n">
        <v>13641996.57552</v>
      </c>
      <c r="E26" s="17" t="n">
        <v>2.14833283418981</v>
      </c>
      <c r="F26" s="18" t="n">
        <v>79.5775404715296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29</v>
      </c>
      <c r="D27" s="17" t="n">
        <v>11693910.08982</v>
      </c>
      <c r="E27" s="17" t="n">
        <v>1.84154942914331</v>
      </c>
      <c r="F27" s="18" t="n">
        <v>81.4190899006729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28</v>
      </c>
      <c r="D28" s="17" t="n">
        <v>11624378.24512</v>
      </c>
      <c r="E28" s="17" t="n">
        <v>1.83059959902395</v>
      </c>
      <c r="F28" s="18" t="n">
        <v>83.2496894996968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31</v>
      </c>
      <c r="D29" s="17" t="n">
        <v>9361003.13253</v>
      </c>
      <c r="E29" s="17" t="n">
        <v>1.47416474408558</v>
      </c>
      <c r="F29" s="18" t="n">
        <v>84.7238542437824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32</v>
      </c>
      <c r="D30" s="17" t="n">
        <v>8786915.31405</v>
      </c>
      <c r="E30" s="17" t="n">
        <v>1.38375776418924</v>
      </c>
      <c r="F30" s="18" t="n">
        <v>86.1076120079717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30</v>
      </c>
      <c r="D31" s="17" t="n">
        <v>8606457.82847</v>
      </c>
      <c r="E31" s="17" t="n">
        <v>1.35533943558898</v>
      </c>
      <c r="F31" s="18" t="n">
        <v>87.4629514435607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33</v>
      </c>
      <c r="D32" s="17" t="n">
        <v>6338748.57563</v>
      </c>
      <c r="E32" s="17" t="n">
        <v>0.99822204303557</v>
      </c>
      <c r="F32" s="18" t="n">
        <v>88.4611734865962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115916241.68414</v>
      </c>
      <c r="E33" s="24" t="n">
        <v>18.254415081205</v>
      </c>
      <c r="F33" s="25" t="n">
        <v>88.4611734865962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35</v>
      </c>
      <c r="D34" s="17" t="n">
        <v>6257331.58019</v>
      </c>
      <c r="E34" s="17" t="n">
        <v>0.985400547032653</v>
      </c>
      <c r="F34" s="18" t="n">
        <v>89.4465740336289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36</v>
      </c>
      <c r="D35" s="17" t="n">
        <v>5887201.82229</v>
      </c>
      <c r="E35" s="17" t="n">
        <v>0.927112751151354</v>
      </c>
      <c r="F35" s="18" t="n">
        <v>90.3736867847802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38</v>
      </c>
      <c r="D36" s="17" t="n">
        <v>5697188.15889</v>
      </c>
      <c r="E36" s="17" t="n">
        <v>0.897189521822926</v>
      </c>
      <c r="F36" s="18" t="n">
        <v>91.2708763066031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40</v>
      </c>
      <c r="D37" s="17" t="n">
        <v>5032172.20291</v>
      </c>
      <c r="E37" s="17" t="n">
        <v>0.792463237397986</v>
      </c>
      <c r="F37" s="18" t="n">
        <v>92.0633395440011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37</v>
      </c>
      <c r="D38" s="17" t="n">
        <v>4971422.63215</v>
      </c>
      <c r="E38" s="17" t="n">
        <v>0.782896434122222</v>
      </c>
      <c r="F38" s="18" t="n">
        <v>92.8462359781233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39</v>
      </c>
      <c r="D39" s="17" t="n">
        <v>4914201.15338</v>
      </c>
      <c r="E39" s="17" t="n">
        <v>0.773885232500674</v>
      </c>
      <c r="F39" s="18" t="n">
        <v>93.620121210624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44</v>
      </c>
      <c r="D40" s="17" t="n">
        <v>4523327.48779</v>
      </c>
      <c r="E40" s="17" t="n">
        <v>0.712330699397068</v>
      </c>
      <c r="F40" s="18" t="n">
        <v>94.3324519100211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41</v>
      </c>
      <c r="D41" s="17" t="n">
        <v>4444840.41402</v>
      </c>
      <c r="E41" s="17" t="n">
        <v>0.699970605571642</v>
      </c>
      <c r="F41" s="18" t="n">
        <v>95.0324225155927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43</v>
      </c>
      <c r="D42" s="17" t="n">
        <v>4293905.37087</v>
      </c>
      <c r="E42" s="17" t="n">
        <v>0.676201452190467</v>
      </c>
      <c r="F42" s="18" t="n">
        <v>95.7086239677832</v>
      </c>
      <c r="G42" s="19"/>
      <c r="I42" s="5"/>
      <c r="J42" s="5"/>
    </row>
    <row r="43" customFormat="false" ht="13.8" hidden="false" customHeight="false" outlineLevel="0" collapsed="false">
      <c r="A43" s="5"/>
      <c r="B43" s="45" t="n">
        <v>30</v>
      </c>
      <c r="C43" s="46" t="s">
        <v>46</v>
      </c>
      <c r="D43" s="17" t="n">
        <v>4007610.7712</v>
      </c>
      <c r="E43" s="17" t="n">
        <v>0.631115963030766</v>
      </c>
      <c r="F43" s="18" t="n">
        <v>96.339739930814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50029201.59369</v>
      </c>
      <c r="E44" s="24" t="n">
        <v>7.87856644421776</v>
      </c>
      <c r="F44" s="25" t="n">
        <v>96.339739930814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47</v>
      </c>
      <c r="D45" s="17" t="n">
        <v>3717482.41479</v>
      </c>
      <c r="E45" s="17" t="n">
        <v>0.585426736328891</v>
      </c>
      <c r="F45" s="18" t="n">
        <v>96.9251666671429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42</v>
      </c>
      <c r="D46" s="17" t="n">
        <v>3585958.87271</v>
      </c>
      <c r="E46" s="17" t="n">
        <v>0.56471449363368</v>
      </c>
      <c r="F46" s="18" t="n">
        <v>97.4898811607765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48</v>
      </c>
      <c r="D47" s="17" t="n">
        <v>3368270.37345</v>
      </c>
      <c r="E47" s="17" t="n">
        <v>0.530433048978799</v>
      </c>
      <c r="F47" s="18" t="n">
        <v>98.0203142097553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49</v>
      </c>
      <c r="D48" s="17" t="n">
        <v>2770253.73796</v>
      </c>
      <c r="E48" s="17" t="n">
        <v>0.436257774391771</v>
      </c>
      <c r="F48" s="18" t="n">
        <v>98.4565719841471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50</v>
      </c>
      <c r="D49" s="17" t="n">
        <v>2396713.02349</v>
      </c>
      <c r="E49" s="17" t="n">
        <v>0.377432823266754</v>
      </c>
      <c r="F49" s="18" t="n">
        <v>98.8340048074138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51</v>
      </c>
      <c r="D50" s="17" t="n">
        <v>2027706.00686</v>
      </c>
      <c r="E50" s="17" t="n">
        <v>0.31932183595752</v>
      </c>
      <c r="F50" s="18" t="n">
        <v>99.1533266433714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53</v>
      </c>
      <c r="D51" s="17" t="n">
        <v>985367.41247</v>
      </c>
      <c r="E51" s="17" t="n">
        <v>0.155175025461349</v>
      </c>
      <c r="F51" s="18" t="n">
        <v>99.3085016688327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52</v>
      </c>
      <c r="D52" s="17" t="n">
        <v>877871.44304</v>
      </c>
      <c r="E52" s="17" t="n">
        <v>0.138246629431406</v>
      </c>
      <c r="F52" s="18" t="n">
        <v>99.4467482982641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54</v>
      </c>
      <c r="D53" s="17" t="n">
        <v>817333.27876</v>
      </c>
      <c r="E53" s="17" t="n">
        <v>0.12871311831195</v>
      </c>
      <c r="F53" s="18" t="n">
        <v>99.5754614165761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55</v>
      </c>
      <c r="D54" s="17" t="n">
        <v>786906.52505</v>
      </c>
      <c r="E54" s="17" t="n">
        <v>0.123921532734931</v>
      </c>
      <c r="F54" s="18" t="n">
        <v>99.699382949311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56</v>
      </c>
      <c r="D55" s="17" t="n">
        <v>786043.91125</v>
      </c>
      <c r="E55" s="17" t="n">
        <v>0.123785688869299</v>
      </c>
      <c r="F55" s="18" t="n">
        <v>99.8231686381803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58</v>
      </c>
      <c r="D56" s="17" t="n">
        <v>330232.12076</v>
      </c>
      <c r="E56" s="17" t="n">
        <v>0.0520047416817212</v>
      </c>
      <c r="F56" s="18" t="n">
        <v>99.875173379862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59</v>
      </c>
      <c r="D57" s="17" t="n">
        <v>314144.60846</v>
      </c>
      <c r="E57" s="17" t="n">
        <v>0.0494712906063455</v>
      </c>
      <c r="F57" s="18" t="n">
        <v>99.9246446704684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57</v>
      </c>
      <c r="D58" s="17" t="n">
        <v>310465.2856</v>
      </c>
      <c r="E58" s="17" t="n">
        <v>0.0488918732121272</v>
      </c>
      <c r="F58" s="18" t="n">
        <v>99.9735365436805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60</v>
      </c>
      <c r="D59" s="17" t="n">
        <v>76883.68203</v>
      </c>
      <c r="E59" s="17" t="n">
        <v>0.0121075927269218</v>
      </c>
      <c r="F59" s="18" t="n">
        <v>99.9856441364074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61</v>
      </c>
      <c r="D60" s="17" t="n">
        <v>47295.70827</v>
      </c>
      <c r="E60" s="17" t="n">
        <v>0.00744809767618862</v>
      </c>
      <c r="F60" s="18" t="n">
        <v>99.9930922340836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62</v>
      </c>
      <c r="D61" s="17" t="n">
        <v>35270.25697</v>
      </c>
      <c r="E61" s="17" t="n">
        <v>0.00555433735080488</v>
      </c>
      <c r="F61" s="18" t="n">
        <v>99.9986465714344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63</v>
      </c>
      <c r="D62" s="17" t="n">
        <v>8594.32373</v>
      </c>
      <c r="E62" s="17" t="n">
        <v>0.00135342856557724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23242792.98565</v>
      </c>
      <c r="E63" s="24" t="n">
        <v>3.66026006918604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635003867.11097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"/>
      <c r="B66" s="41" t="s">
        <v>67</v>
      </c>
      <c r="C66" s="4"/>
      <c r="D66" s="4"/>
      <c r="E66" s="42"/>
      <c r="F66" s="43" t="s">
        <v>74</v>
      </c>
      <c r="G66" s="19"/>
      <c r="I66" s="5"/>
      <c r="J66" s="5"/>
    </row>
    <row r="67" customFormat="false" ht="21" hidden="false" customHeight="true" outlineLevel="0" collapsed="false">
      <c r="A67" s="5"/>
      <c r="B67" s="44"/>
      <c r="C67" s="44"/>
      <c r="D67" s="44"/>
      <c r="E67" s="44"/>
      <c r="F67" s="44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75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99834270.13553</v>
      </c>
      <c r="E12" s="17" t="n">
        <v>17.9766748083339</v>
      </c>
      <c r="F12" s="18" t="n">
        <v>17.9766748083339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17" t="n">
        <v>55896212.74884</v>
      </c>
      <c r="E13" s="17" t="n">
        <v>10.0649610423279</v>
      </c>
      <c r="F13" s="18" t="n">
        <v>28.0416358506618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15</v>
      </c>
      <c r="D14" s="17" t="n">
        <v>49878098.28227</v>
      </c>
      <c r="E14" s="17" t="n">
        <v>8.9813082387566</v>
      </c>
      <c r="F14" s="18" t="n">
        <v>37.0229440894184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16</v>
      </c>
      <c r="D15" s="17" t="n">
        <v>45319151.76683</v>
      </c>
      <c r="E15" s="17" t="n">
        <v>8.16040076013834</v>
      </c>
      <c r="F15" s="18" t="n">
        <v>45.1833448495567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18</v>
      </c>
      <c r="D16" s="17" t="n">
        <v>30927060.25046</v>
      </c>
      <c r="E16" s="17" t="n">
        <v>5.56888635681434</v>
      </c>
      <c r="F16" s="18" t="n">
        <v>50.7522312063711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17</v>
      </c>
      <c r="D17" s="17" t="n">
        <v>30792991.11356</v>
      </c>
      <c r="E17" s="17" t="n">
        <v>5.54474517490743</v>
      </c>
      <c r="F17" s="18" t="n">
        <v>56.2969763812785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19</v>
      </c>
      <c r="D18" s="17" t="n">
        <v>26379486.22662</v>
      </c>
      <c r="E18" s="17" t="n">
        <v>4.7500266678276</v>
      </c>
      <c r="F18" s="18" t="n">
        <v>61.0470030491061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20</v>
      </c>
      <c r="D19" s="17" t="n">
        <v>21158245.95019</v>
      </c>
      <c r="E19" s="17" t="n">
        <v>3.8098631506492</v>
      </c>
      <c r="F19" s="18" t="n">
        <v>64.8568661997553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17" t="n">
        <v>17084977.29718</v>
      </c>
      <c r="E20" s="17" t="n">
        <v>3.0764093388195</v>
      </c>
      <c r="F20" s="18" t="n">
        <v>67.9332755385748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22</v>
      </c>
      <c r="D21" s="17" t="n">
        <v>15412317.31732</v>
      </c>
      <c r="E21" s="17" t="n">
        <v>2.7752215354526</v>
      </c>
      <c r="F21" s="18" t="n">
        <v>70.7084970740274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392682811.0888</v>
      </c>
      <c r="E22" s="24" t="n">
        <v>70.7084970740274</v>
      </c>
      <c r="F22" s="25" t="n">
        <v>70.7084970740274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24</v>
      </c>
      <c r="D23" s="17" t="n">
        <v>14182373.61868</v>
      </c>
      <c r="E23" s="17" t="n">
        <v>2.55375151445685</v>
      </c>
      <c r="F23" s="18" t="n">
        <v>73.2622485884843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25</v>
      </c>
      <c r="D24" s="17" t="n">
        <v>12448045.76761</v>
      </c>
      <c r="E24" s="17" t="n">
        <v>2.24145947538653</v>
      </c>
      <c r="F24" s="18" t="n">
        <v>75.5037080638708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27</v>
      </c>
      <c r="D25" s="17" t="n">
        <v>12161515.71606</v>
      </c>
      <c r="E25" s="17" t="n">
        <v>2.1898653929884</v>
      </c>
      <c r="F25" s="18" t="n">
        <v>77.6935734568592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26</v>
      </c>
      <c r="D26" s="17" t="n">
        <v>12041787.13573</v>
      </c>
      <c r="E26" s="17" t="n">
        <v>2.16830644583595</v>
      </c>
      <c r="F26" s="18" t="n">
        <v>79.8618799026952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29</v>
      </c>
      <c r="D27" s="17" t="n">
        <v>10313060.64745</v>
      </c>
      <c r="E27" s="17" t="n">
        <v>1.85702301710777</v>
      </c>
      <c r="F27" s="18" t="n">
        <v>81.7189029198029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28</v>
      </c>
      <c r="D28" s="17" t="n">
        <v>9452411.013</v>
      </c>
      <c r="E28" s="17" t="n">
        <v>1.70204999450326</v>
      </c>
      <c r="F28" s="18" t="n">
        <v>83.4209529143062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31</v>
      </c>
      <c r="D29" s="17" t="n">
        <v>8383344.13251</v>
      </c>
      <c r="E29" s="17" t="n">
        <v>1.50954828509186</v>
      </c>
      <c r="F29" s="18" t="n">
        <v>84.930501199398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30</v>
      </c>
      <c r="D30" s="17" t="n">
        <v>7875304.0552</v>
      </c>
      <c r="E30" s="17" t="n">
        <v>1.41806796228282</v>
      </c>
      <c r="F30" s="18" t="n">
        <v>86.3485691616809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32</v>
      </c>
      <c r="D31" s="17" t="n">
        <v>7400304.92556</v>
      </c>
      <c r="E31" s="17" t="n">
        <v>1.33253716332784</v>
      </c>
      <c r="F31" s="18" t="n">
        <v>87.6811063250087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33</v>
      </c>
      <c r="D32" s="17" t="n">
        <v>5286271.28252</v>
      </c>
      <c r="E32" s="17" t="n">
        <v>0.951873336335198</v>
      </c>
      <c r="F32" s="18" t="n">
        <v>88.6329796613439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99544418.29432</v>
      </c>
      <c r="E33" s="24" t="n">
        <v>17.9244825873165</v>
      </c>
      <c r="F33" s="25" t="n">
        <v>88.6329796613439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35</v>
      </c>
      <c r="D34" s="17" t="n">
        <v>5251063.50073</v>
      </c>
      <c r="E34" s="17" t="n">
        <v>0.945533641127306</v>
      </c>
      <c r="F34" s="18" t="n">
        <v>89.5785133024712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38</v>
      </c>
      <c r="D35" s="17" t="n">
        <v>5224118.1736</v>
      </c>
      <c r="E35" s="17" t="n">
        <v>0.940681726221106</v>
      </c>
      <c r="F35" s="18" t="n">
        <v>90.5191950286923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36</v>
      </c>
      <c r="D36" s="17" t="n">
        <v>4817524.38655</v>
      </c>
      <c r="E36" s="17" t="n">
        <v>0.867468346897912</v>
      </c>
      <c r="F36" s="18" t="n">
        <v>91.3866633755902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40</v>
      </c>
      <c r="D37" s="17" t="n">
        <v>4630928.2294</v>
      </c>
      <c r="E37" s="17" t="n">
        <v>0.83386887816822</v>
      </c>
      <c r="F37" s="18" t="n">
        <v>92.2205322537584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37</v>
      </c>
      <c r="D38" s="17" t="n">
        <v>4279831.85943</v>
      </c>
      <c r="E38" s="17" t="n">
        <v>0.77064865067751</v>
      </c>
      <c r="F38" s="18" t="n">
        <v>92.991180904436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39</v>
      </c>
      <c r="D39" s="17" t="n">
        <v>4043543.36132</v>
      </c>
      <c r="E39" s="17" t="n">
        <v>0.728101322132847</v>
      </c>
      <c r="F39" s="18" t="n">
        <v>93.7192822265688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44</v>
      </c>
      <c r="D40" s="17" t="n">
        <v>4037296.71948</v>
      </c>
      <c r="E40" s="17" t="n">
        <v>0.726976519508964</v>
      </c>
      <c r="F40" s="18" t="n">
        <v>94.4462587460778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41</v>
      </c>
      <c r="D41" s="17" t="n">
        <v>3969501.05098</v>
      </c>
      <c r="E41" s="17" t="n">
        <v>0.714768880945738</v>
      </c>
      <c r="F41" s="18" t="n">
        <v>95.1610276270235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43</v>
      </c>
      <c r="D42" s="17" t="n">
        <v>3751256.01738</v>
      </c>
      <c r="E42" s="17" t="n">
        <v>0.675470551902664</v>
      </c>
      <c r="F42" s="18" t="n">
        <v>95.8364981789262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46</v>
      </c>
      <c r="D43" s="17" t="n">
        <v>3453098.62389</v>
      </c>
      <c r="E43" s="17" t="n">
        <v>0.621782790203261</v>
      </c>
      <c r="F43" s="18" t="n">
        <v>96.4582809691294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43458161.92276</v>
      </c>
      <c r="E44" s="24" t="n">
        <v>7.82530130778553</v>
      </c>
      <c r="F44" s="25" t="n">
        <v>96.4582809691294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47</v>
      </c>
      <c r="D45" s="17" t="n">
        <v>3201669.31045</v>
      </c>
      <c r="E45" s="17" t="n">
        <v>0.576509128174605</v>
      </c>
      <c r="F45" s="18" t="n">
        <v>97.034790097304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42</v>
      </c>
      <c r="D46" s="17" t="n">
        <v>3069965.37767</v>
      </c>
      <c r="E46" s="17" t="n">
        <v>0.552793837149283</v>
      </c>
      <c r="F46" s="18" t="n">
        <v>97.5875839344533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48</v>
      </c>
      <c r="D47" s="17" t="n">
        <v>2762606.80293</v>
      </c>
      <c r="E47" s="17" t="n">
        <v>0.497449263185321</v>
      </c>
      <c r="F47" s="18" t="n">
        <v>98.0850331976386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49</v>
      </c>
      <c r="D48" s="17" t="n">
        <v>2272828.74122</v>
      </c>
      <c r="E48" s="17" t="n">
        <v>0.409257293317017</v>
      </c>
      <c r="F48" s="18" t="n">
        <v>98.4942904909556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50</v>
      </c>
      <c r="D49" s="17" t="n">
        <v>1998785.40351</v>
      </c>
      <c r="E49" s="17" t="n">
        <v>0.359911633167298</v>
      </c>
      <c r="F49" s="18" t="n">
        <v>98.8542021241229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51</v>
      </c>
      <c r="D50" s="17" t="n">
        <v>1890157.67488</v>
      </c>
      <c r="E50" s="17" t="n">
        <v>0.34035156276163</v>
      </c>
      <c r="F50" s="18" t="n">
        <v>99.1945536868846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53</v>
      </c>
      <c r="D51" s="17" t="n">
        <v>847660.97408</v>
      </c>
      <c r="E51" s="17" t="n">
        <v>0.152634217268932</v>
      </c>
      <c r="F51" s="18" t="n">
        <v>99.3471879041535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56</v>
      </c>
      <c r="D52" s="17" t="n">
        <v>707338.10184</v>
      </c>
      <c r="E52" s="17" t="n">
        <v>0.127366955445859</v>
      </c>
      <c r="F52" s="18" t="n">
        <v>99.4745548595994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55</v>
      </c>
      <c r="D53" s="17" t="n">
        <v>694377.38598</v>
      </c>
      <c r="E53" s="17" t="n">
        <v>0.125033181943211</v>
      </c>
      <c r="F53" s="18" t="n">
        <v>99.5995880415426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54</v>
      </c>
      <c r="D54" s="17" t="n">
        <v>656351.3533</v>
      </c>
      <c r="E54" s="17" t="n">
        <v>0.118186017910145</v>
      </c>
      <c r="F54" s="18" t="n">
        <v>99.7177740594527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52</v>
      </c>
      <c r="D55" s="17" t="n">
        <v>570039.12803</v>
      </c>
      <c r="E55" s="17" t="n">
        <v>0.102644192407178</v>
      </c>
      <c r="F55" s="18" t="n">
        <v>99.8204182518599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58</v>
      </c>
      <c r="D56" s="17" t="n">
        <v>318205.78011</v>
      </c>
      <c r="E56" s="17" t="n">
        <v>0.0572977778412575</v>
      </c>
      <c r="F56" s="18" t="n">
        <v>99.8777160297012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59</v>
      </c>
      <c r="D57" s="17" t="n">
        <v>306427.00486</v>
      </c>
      <c r="E57" s="17" t="n">
        <v>0.0551768306752968</v>
      </c>
      <c r="F57" s="18" t="n">
        <v>99.9328928603764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57</v>
      </c>
      <c r="D58" s="17" t="n">
        <v>217144.3688</v>
      </c>
      <c r="E58" s="17" t="n">
        <v>0.0391001376489185</v>
      </c>
      <c r="F58" s="18" t="n">
        <v>99.9719929980254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60</v>
      </c>
      <c r="D59" s="17" t="n">
        <v>72402.74169</v>
      </c>
      <c r="E59" s="17" t="n">
        <v>0.0130372119796739</v>
      </c>
      <c r="F59" s="18" t="n">
        <v>99.985030210005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61</v>
      </c>
      <c r="D60" s="17" t="n">
        <v>41823.78998</v>
      </c>
      <c r="E60" s="17" t="n">
        <v>0.00753100784632209</v>
      </c>
      <c r="F60" s="18" t="n">
        <v>99.9925612178514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62</v>
      </c>
      <c r="D61" s="17" t="n">
        <v>33077.59894</v>
      </c>
      <c r="E61" s="17" t="n">
        <v>0.00595612347120521</v>
      </c>
      <c r="F61" s="18" t="n">
        <v>99.9985173413226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63</v>
      </c>
      <c r="D62" s="17" t="n">
        <v>8234.01149</v>
      </c>
      <c r="E62" s="17" t="n">
        <v>0.00148265867745485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19669095.54976</v>
      </c>
      <c r="E63" s="24" t="n">
        <v>3.54171903087061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555354486.85564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"/>
      <c r="B66" s="41" t="s">
        <v>67</v>
      </c>
      <c r="C66" s="4"/>
      <c r="D66" s="4"/>
      <c r="E66" s="42"/>
      <c r="F66" s="43" t="s">
        <v>76</v>
      </c>
      <c r="G66" s="19"/>
      <c r="I66" s="5"/>
      <c r="J66" s="5"/>
    </row>
    <row r="67" customFormat="false" ht="21" hidden="false" customHeight="true" outlineLevel="0" collapsed="false">
      <c r="A67" s="5"/>
      <c r="B67" s="44"/>
      <c r="C67" s="44"/>
      <c r="D67" s="44"/>
      <c r="E67" s="44"/>
      <c r="F67" s="44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77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84132644.75011</v>
      </c>
      <c r="E12" s="17" t="n">
        <v>17.4939023659573</v>
      </c>
      <c r="F12" s="18" t="n">
        <v>17.4939023659573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17" t="n">
        <v>48771429.25795</v>
      </c>
      <c r="E13" s="17" t="n">
        <v>10.1411601194868</v>
      </c>
      <c r="F13" s="18" t="n">
        <v>27.6350624854441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15</v>
      </c>
      <c r="D14" s="17" t="n">
        <v>45876180.35377</v>
      </c>
      <c r="E14" s="17" t="n">
        <v>9.53914407915782</v>
      </c>
      <c r="F14" s="18" t="n">
        <v>37.174206564602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16</v>
      </c>
      <c r="D15" s="17" t="n">
        <v>41881331.81536</v>
      </c>
      <c r="E15" s="17" t="n">
        <v>8.70848565274909</v>
      </c>
      <c r="F15" s="18" t="n">
        <v>45.8826922173511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18</v>
      </c>
      <c r="D16" s="17" t="n">
        <v>25731126.36108</v>
      </c>
      <c r="E16" s="17" t="n">
        <v>5.35033474418686</v>
      </c>
      <c r="F16" s="18" t="n">
        <v>51.2330269615379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17</v>
      </c>
      <c r="D17" s="17" t="n">
        <v>25556392.81615</v>
      </c>
      <c r="E17" s="17" t="n">
        <v>5.31400197960847</v>
      </c>
      <c r="F17" s="18" t="n">
        <v>56.5470289411464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19</v>
      </c>
      <c r="D18" s="17" t="n">
        <v>23299598.45319</v>
      </c>
      <c r="E18" s="17" t="n">
        <v>4.84474132147834</v>
      </c>
      <c r="F18" s="18" t="n">
        <v>61.3917702626247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20</v>
      </c>
      <c r="D19" s="17" t="n">
        <v>18335543.67407</v>
      </c>
      <c r="E19" s="17" t="n">
        <v>3.81255351966701</v>
      </c>
      <c r="F19" s="18" t="n">
        <v>65.2043237822917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17" t="n">
        <v>15469301.98275</v>
      </c>
      <c r="E20" s="17" t="n">
        <v>3.21656901859589</v>
      </c>
      <c r="F20" s="18" t="n">
        <v>68.4208928008876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22</v>
      </c>
      <c r="D21" s="17" t="n">
        <v>12955373.21067</v>
      </c>
      <c r="E21" s="17" t="n">
        <v>2.69384178680183</v>
      </c>
      <c r="F21" s="18" t="n">
        <v>71.1147345876894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342008922.6751</v>
      </c>
      <c r="E22" s="24" t="n">
        <v>71.1147345876894</v>
      </c>
      <c r="F22" s="25" t="n">
        <v>71.1147345876894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24</v>
      </c>
      <c r="D23" s="17" t="n">
        <v>12389544.63973</v>
      </c>
      <c r="E23" s="17" t="n">
        <v>2.57618769658163</v>
      </c>
      <c r="F23" s="18" t="n">
        <v>73.6909222842711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25</v>
      </c>
      <c r="D24" s="17" t="n">
        <v>11310070.26955</v>
      </c>
      <c r="E24" s="17" t="n">
        <v>2.35173000486669</v>
      </c>
      <c r="F24" s="18" t="n">
        <v>76.0426522891378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26</v>
      </c>
      <c r="D25" s="17" t="n">
        <v>10564071.62757</v>
      </c>
      <c r="E25" s="17" t="n">
        <v>2.19661272017064</v>
      </c>
      <c r="F25" s="18" t="n">
        <v>78.2392650093084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27</v>
      </c>
      <c r="D26" s="17" t="n">
        <v>10420925.35896</v>
      </c>
      <c r="E26" s="17" t="n">
        <v>2.16684797362603</v>
      </c>
      <c r="F26" s="18" t="n">
        <v>80.4061129829344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29</v>
      </c>
      <c r="D27" s="17" t="n">
        <v>8891369.544</v>
      </c>
      <c r="E27" s="17" t="n">
        <v>1.84880376891015</v>
      </c>
      <c r="F27" s="18" t="n">
        <v>82.2549167518446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31</v>
      </c>
      <c r="D28" s="17" t="n">
        <v>7472092.08689</v>
      </c>
      <c r="E28" s="17" t="n">
        <v>1.55369000731817</v>
      </c>
      <c r="F28" s="18" t="n">
        <v>83.8086067591627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28</v>
      </c>
      <c r="D29" s="17" t="n">
        <v>7427235.6213</v>
      </c>
      <c r="E29" s="17" t="n">
        <v>1.54436289497261</v>
      </c>
      <c r="F29" s="18" t="n">
        <v>85.3529696541353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30</v>
      </c>
      <c r="D30" s="17" t="n">
        <v>6542876.86402</v>
      </c>
      <c r="E30" s="17" t="n">
        <v>1.36047606005512</v>
      </c>
      <c r="F30" s="18" t="n">
        <v>86.7134457141905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32</v>
      </c>
      <c r="D31" s="17" t="n">
        <v>6239530.19402</v>
      </c>
      <c r="E31" s="17" t="n">
        <v>1.29740046028311</v>
      </c>
      <c r="F31" s="18" t="n">
        <v>88.0108461744736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38</v>
      </c>
      <c r="D32" s="17" t="n">
        <v>4694900.66734</v>
      </c>
      <c r="E32" s="17" t="n">
        <v>0.976221942579623</v>
      </c>
      <c r="F32" s="18" t="n">
        <v>88.9870681170532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85952616.87338</v>
      </c>
      <c r="E33" s="24" t="n">
        <v>17.8723335293638</v>
      </c>
      <c r="F33" s="25" t="n">
        <v>88.9870681170532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36</v>
      </c>
      <c r="D34" s="17" t="n">
        <v>4414383.24801</v>
      </c>
      <c r="E34" s="17" t="n">
        <v>0.9178932835878</v>
      </c>
      <c r="F34" s="18" t="n">
        <v>89.904961400641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33</v>
      </c>
      <c r="D35" s="17" t="n">
        <v>4360204.42554</v>
      </c>
      <c r="E35" s="17" t="n">
        <v>0.906627751244108</v>
      </c>
      <c r="F35" s="18" t="n">
        <v>90.8115891518851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35</v>
      </c>
      <c r="D36" s="17" t="n">
        <v>4338217.09779</v>
      </c>
      <c r="E36" s="17" t="n">
        <v>0.90205587351354</v>
      </c>
      <c r="F36" s="18" t="n">
        <v>91.7136450253987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40</v>
      </c>
      <c r="D37" s="17" t="n">
        <v>3791476.66338</v>
      </c>
      <c r="E37" s="17" t="n">
        <v>0.788370825248406</v>
      </c>
      <c r="F37" s="18" t="n">
        <v>92.5020158506471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41</v>
      </c>
      <c r="D38" s="17" t="n">
        <v>3472065.48119</v>
      </c>
      <c r="E38" s="17" t="n">
        <v>0.721954892973562</v>
      </c>
      <c r="F38" s="18" t="n">
        <v>93.2239707436206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44</v>
      </c>
      <c r="D39" s="17" t="n">
        <v>3470296.99343</v>
      </c>
      <c r="E39" s="17" t="n">
        <v>0.721587167077143</v>
      </c>
      <c r="F39" s="18" t="n">
        <v>93.9455579106978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37</v>
      </c>
      <c r="D40" s="17" t="n">
        <v>3391044.32409</v>
      </c>
      <c r="E40" s="17" t="n">
        <v>0.705107969688383</v>
      </c>
      <c r="F40" s="18" t="n">
        <v>94.6506658803862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39</v>
      </c>
      <c r="D41" s="17" t="n">
        <v>3253691.12129</v>
      </c>
      <c r="E41" s="17" t="n">
        <v>0.676547789195168</v>
      </c>
      <c r="F41" s="18" t="n">
        <v>95.3272136695813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43</v>
      </c>
      <c r="D42" s="17" t="n">
        <v>3194824.3776</v>
      </c>
      <c r="E42" s="17" t="n">
        <v>0.664307486162101</v>
      </c>
      <c r="F42" s="18" t="n">
        <v>95.9915211557434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46</v>
      </c>
      <c r="D43" s="17" t="n">
        <v>3048088.10147</v>
      </c>
      <c r="E43" s="17" t="n">
        <v>0.633796260753856</v>
      </c>
      <c r="F43" s="18" t="n">
        <v>96.6253174164973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36734291.83379</v>
      </c>
      <c r="E44" s="24" t="n">
        <v>7.63824929944407</v>
      </c>
      <c r="F44" s="25" t="n">
        <v>96.6253174164973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47</v>
      </c>
      <c r="D45" s="17" t="n">
        <v>2670180.52221</v>
      </c>
      <c r="E45" s="17" t="n">
        <v>0.555217032505822</v>
      </c>
      <c r="F45" s="18" t="n">
        <v>97.1805344490031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42</v>
      </c>
      <c r="D46" s="17" t="n">
        <v>2358055.43466</v>
      </c>
      <c r="E46" s="17" t="n">
        <v>0.4903161153436</v>
      </c>
      <c r="F46" s="18" t="n">
        <v>97.6708505643467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48</v>
      </c>
      <c r="D47" s="17" t="n">
        <v>2307464.51981</v>
      </c>
      <c r="E47" s="17" t="n">
        <v>0.479796625226308</v>
      </c>
      <c r="F47" s="18" t="n">
        <v>98.150647189573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49</v>
      </c>
      <c r="D48" s="17" t="n">
        <v>2012677.34144</v>
      </c>
      <c r="E48" s="17" t="n">
        <v>0.418500821053528</v>
      </c>
      <c r="F48" s="18" t="n">
        <v>98.5691480106265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50</v>
      </c>
      <c r="D49" s="17" t="n">
        <v>1683474.78404</v>
      </c>
      <c r="E49" s="17" t="n">
        <v>0.350048944675643</v>
      </c>
      <c r="F49" s="18" t="n">
        <v>98.9191969553022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51</v>
      </c>
      <c r="D50" s="17" t="n">
        <v>1438637.57182</v>
      </c>
      <c r="E50" s="17" t="n">
        <v>0.299139356621545</v>
      </c>
      <c r="F50" s="18" t="n">
        <v>99.2183363119237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53</v>
      </c>
      <c r="D51" s="17" t="n">
        <v>751376.52453</v>
      </c>
      <c r="E51" s="17" t="n">
        <v>0.156235520697606</v>
      </c>
      <c r="F51" s="18" t="n">
        <v>99.3745718326214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56</v>
      </c>
      <c r="D52" s="17" t="n">
        <v>637890.35324</v>
      </c>
      <c r="E52" s="17" t="n">
        <v>0.132638069240679</v>
      </c>
      <c r="F52" s="18" t="n">
        <v>99.507209901862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55</v>
      </c>
      <c r="D53" s="17" t="n">
        <v>595546.83703</v>
      </c>
      <c r="E53" s="17" t="n">
        <v>0.123833480479572</v>
      </c>
      <c r="F53" s="18" t="n">
        <v>99.6310433823416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54</v>
      </c>
      <c r="D54" s="17" t="n">
        <v>531903.99032</v>
      </c>
      <c r="E54" s="17" t="n">
        <v>0.110600070904213</v>
      </c>
      <c r="F54" s="18" t="n">
        <v>99.7416434532458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52</v>
      </c>
      <c r="D55" s="17" t="n">
        <v>369672.01837</v>
      </c>
      <c r="E55" s="17" t="n">
        <v>0.0768667883435662</v>
      </c>
      <c r="F55" s="18" t="n">
        <v>99.8185102415894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59</v>
      </c>
      <c r="D56" s="17" t="n">
        <v>289585.31226</v>
      </c>
      <c r="E56" s="17" t="n">
        <v>0.0602141676912525</v>
      </c>
      <c r="F56" s="18" t="n">
        <v>99.8787244092807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58</v>
      </c>
      <c r="D57" s="17" t="n">
        <v>287777.1093</v>
      </c>
      <c r="E57" s="17" t="n">
        <v>0.0598381837181582</v>
      </c>
      <c r="F57" s="18" t="n">
        <v>99.9385625929988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57</v>
      </c>
      <c r="D58" s="17" t="n">
        <v>180798.26534</v>
      </c>
      <c r="E58" s="17" t="n">
        <v>0.0375938164215177</v>
      </c>
      <c r="F58" s="18" t="n">
        <v>99.9761564094203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60</v>
      </c>
      <c r="D59" s="17" t="n">
        <v>44768.06545</v>
      </c>
      <c r="E59" s="17" t="n">
        <v>0.00930873109268399</v>
      </c>
      <c r="F59" s="18" t="n">
        <v>99.985465140513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61</v>
      </c>
      <c r="D60" s="17" t="n">
        <v>36098.29054</v>
      </c>
      <c r="E60" s="17" t="n">
        <v>0.00750600402686015</v>
      </c>
      <c r="F60" s="18" t="n">
        <v>99.9929711445399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62</v>
      </c>
      <c r="D61" s="17" t="n">
        <v>29925.26589</v>
      </c>
      <c r="E61" s="17" t="n">
        <v>0.00622243222366176</v>
      </c>
      <c r="F61" s="18" t="n">
        <v>99.9991935767635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63</v>
      </c>
      <c r="D62" s="17" t="n">
        <v>3878.29532</v>
      </c>
      <c r="E62" s="17" t="n">
        <v>0.000806423236496917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16229710.50157</v>
      </c>
      <c r="E63" s="24" t="n">
        <v>3.37468258350271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480925541.88384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"/>
      <c r="B66" s="41" t="s">
        <v>67</v>
      </c>
      <c r="C66" s="4"/>
      <c r="D66" s="4"/>
      <c r="E66" s="42"/>
      <c r="F66" s="43" t="s">
        <v>78</v>
      </c>
      <c r="G66" s="19"/>
      <c r="I66" s="5"/>
      <c r="J66" s="5"/>
    </row>
    <row r="67" customFormat="false" ht="21" hidden="false" customHeight="true" outlineLevel="0" collapsed="false">
      <c r="A67" s="5"/>
      <c r="B67" s="44"/>
      <c r="C67" s="44"/>
      <c r="D67" s="44"/>
      <c r="E67" s="44"/>
      <c r="F67" s="44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2" activeCellId="0" sqref="H12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79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69460699.2257</v>
      </c>
      <c r="E12" s="17" t="n">
        <v>17.2075030761057</v>
      </c>
      <c r="F12" s="18" t="n">
        <v>17.2075030761057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15</v>
      </c>
      <c r="D13" s="17" t="n">
        <v>41982665.40495</v>
      </c>
      <c r="E13" s="17" t="n">
        <v>10.4003681528087</v>
      </c>
      <c r="F13" s="18" t="n">
        <v>27.6078712289144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14</v>
      </c>
      <c r="D14" s="17" t="n">
        <v>41269556.96199</v>
      </c>
      <c r="E14" s="17" t="n">
        <v>10.2237097565844</v>
      </c>
      <c r="F14" s="18" t="n">
        <v>37.8315809854988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16</v>
      </c>
      <c r="D15" s="17" t="n">
        <v>35387415.96593</v>
      </c>
      <c r="E15" s="17" t="n">
        <v>8.76652662407799</v>
      </c>
      <c r="F15" s="18" t="n">
        <v>46.5981076095768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18</v>
      </c>
      <c r="D16" s="17" t="n">
        <v>20876352.93346</v>
      </c>
      <c r="E16" s="17" t="n">
        <v>5.17170013151075</v>
      </c>
      <c r="F16" s="18" t="n">
        <v>51.7698077410875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17</v>
      </c>
      <c r="D17" s="17" t="n">
        <v>20715610.42596</v>
      </c>
      <c r="E17" s="17" t="n">
        <v>5.13187938073944</v>
      </c>
      <c r="F17" s="18" t="n">
        <v>56.9016871218269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19</v>
      </c>
      <c r="D18" s="17" t="n">
        <v>19812606.91737</v>
      </c>
      <c r="E18" s="17" t="n">
        <v>4.9081782688156</v>
      </c>
      <c r="F18" s="18" t="n">
        <v>61.8098653906425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20</v>
      </c>
      <c r="D19" s="17" t="n">
        <v>16054869.05761</v>
      </c>
      <c r="E19" s="17" t="n">
        <v>3.97727364934274</v>
      </c>
      <c r="F19" s="18" t="n">
        <v>65.7871390399853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17" t="n">
        <v>13136311.06273</v>
      </c>
      <c r="E20" s="17" t="n">
        <v>3.25425910680976</v>
      </c>
      <c r="F20" s="18" t="n">
        <v>69.041398146795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22</v>
      </c>
      <c r="D21" s="17" t="n">
        <v>10657469.34713</v>
      </c>
      <c r="E21" s="17" t="n">
        <v>2.64017550382489</v>
      </c>
      <c r="F21" s="18" t="n">
        <v>71.6815736506199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289353557.30283</v>
      </c>
      <c r="E22" s="24" t="n">
        <v>71.6815736506199</v>
      </c>
      <c r="F22" s="25" t="n">
        <v>71.6815736506199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24</v>
      </c>
      <c r="D23" s="17" t="n">
        <v>10619146.71959</v>
      </c>
      <c r="E23" s="17" t="n">
        <v>2.63068183706613</v>
      </c>
      <c r="F23" s="18" t="n">
        <v>74.3122554876861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25</v>
      </c>
      <c r="D24" s="17" t="n">
        <v>9354365.70502</v>
      </c>
      <c r="E24" s="17" t="n">
        <v>2.31735756245588</v>
      </c>
      <c r="F24" s="18" t="n">
        <v>76.6296130501419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26</v>
      </c>
      <c r="D25" s="17" t="n">
        <v>8720947.74478</v>
      </c>
      <c r="E25" s="17" t="n">
        <v>2.1604408941702</v>
      </c>
      <c r="F25" s="18" t="n">
        <v>78.7900539443122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27</v>
      </c>
      <c r="D26" s="17" t="n">
        <v>8535141.66221</v>
      </c>
      <c r="E26" s="17" t="n">
        <v>2.11441114248294</v>
      </c>
      <c r="F26" s="18" t="n">
        <v>80.9044650867951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29</v>
      </c>
      <c r="D27" s="17" t="n">
        <v>7573189.70486</v>
      </c>
      <c r="E27" s="17" t="n">
        <v>1.87610672790484</v>
      </c>
      <c r="F27" s="18" t="n">
        <v>82.7805718146999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31</v>
      </c>
      <c r="D28" s="17" t="n">
        <v>6419771.19829</v>
      </c>
      <c r="E28" s="17" t="n">
        <v>1.59037029390567</v>
      </c>
      <c r="F28" s="18" t="n">
        <v>84.3709421086056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30</v>
      </c>
      <c r="D29" s="17" t="n">
        <v>5685994.14578</v>
      </c>
      <c r="E29" s="17" t="n">
        <v>1.40859166183037</v>
      </c>
      <c r="F29" s="18" t="n">
        <v>85.779533770436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28</v>
      </c>
      <c r="D30" s="17" t="n">
        <v>5528535.69903</v>
      </c>
      <c r="E30" s="17" t="n">
        <v>1.36958447162047</v>
      </c>
      <c r="F30" s="18" t="n">
        <v>87.1491182420565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32</v>
      </c>
      <c r="D31" s="17" t="n">
        <v>5032340.13029</v>
      </c>
      <c r="E31" s="17" t="n">
        <v>1.2466619143957</v>
      </c>
      <c r="F31" s="18" t="n">
        <v>88.3957801564521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38</v>
      </c>
      <c r="D32" s="17" t="n">
        <v>4098899.55204</v>
      </c>
      <c r="E32" s="17" t="n">
        <v>1.01542062542728</v>
      </c>
      <c r="F32" s="18" t="n">
        <v>89.4112007818794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71568332.26189</v>
      </c>
      <c r="E33" s="24" t="n">
        <v>17.7296271312595</v>
      </c>
      <c r="F33" s="25" t="n">
        <v>89.4112007818794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33</v>
      </c>
      <c r="D34" s="17" t="n">
        <v>3522939.66422</v>
      </c>
      <c r="E34" s="17" t="n">
        <v>0.872738048778107</v>
      </c>
      <c r="F34" s="18" t="n">
        <v>90.2839388306575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36</v>
      </c>
      <c r="D35" s="17" t="n">
        <v>3360688.98873</v>
      </c>
      <c r="E35" s="17" t="n">
        <v>0.832543679462553</v>
      </c>
      <c r="F35" s="18" t="n">
        <v>91.1164825101201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35</v>
      </c>
      <c r="D36" s="17" t="n">
        <v>3348059.91984</v>
      </c>
      <c r="E36" s="17" t="n">
        <v>0.82941507948882</v>
      </c>
      <c r="F36" s="18" t="n">
        <v>91.9458975896089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40</v>
      </c>
      <c r="D37" s="17" t="n">
        <v>3018359.01442</v>
      </c>
      <c r="E37" s="17" t="n">
        <v>0.747738254932606</v>
      </c>
      <c r="F37" s="18" t="n">
        <v>92.6936358445415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41</v>
      </c>
      <c r="D38" s="17" t="n">
        <v>2899615.89548</v>
      </c>
      <c r="E38" s="17" t="n">
        <v>0.718322015142286</v>
      </c>
      <c r="F38" s="18" t="n">
        <v>93.4119578596838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39</v>
      </c>
      <c r="D39" s="17" t="n">
        <v>2811511.24517</v>
      </c>
      <c r="E39" s="17" t="n">
        <v>0.696495844975148</v>
      </c>
      <c r="F39" s="18" t="n">
        <v>94.108453704659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44</v>
      </c>
      <c r="D40" s="17" t="n">
        <v>2808710.03584</v>
      </c>
      <c r="E40" s="17" t="n">
        <v>0.69580190122422</v>
      </c>
      <c r="F40" s="18" t="n">
        <v>94.8042556058832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37</v>
      </c>
      <c r="D41" s="17" t="n">
        <v>2774147.67806</v>
      </c>
      <c r="E41" s="17" t="n">
        <v>0.68723976631273</v>
      </c>
      <c r="F41" s="18" t="n">
        <v>95.4914953721959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43</v>
      </c>
      <c r="D42" s="17" t="n">
        <v>2668882.79402</v>
      </c>
      <c r="E42" s="17" t="n">
        <v>0.661162490441398</v>
      </c>
      <c r="F42" s="18" t="n">
        <v>96.1526578626373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46</v>
      </c>
      <c r="D43" s="17" t="n">
        <v>2594090.20772</v>
      </c>
      <c r="E43" s="17" t="n">
        <v>0.642634118668962</v>
      </c>
      <c r="F43" s="18" t="n">
        <v>96.7952919813063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29807005.4435</v>
      </c>
      <c r="E44" s="24" t="n">
        <v>7.38409119942683</v>
      </c>
      <c r="F44" s="25" t="n">
        <v>96.7952919813063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47</v>
      </c>
      <c r="D45" s="17" t="n">
        <v>2266572.14446</v>
      </c>
      <c r="E45" s="17" t="n">
        <v>0.561498049728535</v>
      </c>
      <c r="F45" s="18" t="n">
        <v>97.3567900310348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48</v>
      </c>
      <c r="D46" s="17" t="n">
        <v>1811604.45024</v>
      </c>
      <c r="E46" s="17" t="n">
        <v>0.448788876266562</v>
      </c>
      <c r="F46" s="18" t="n">
        <v>97.8055789073014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42</v>
      </c>
      <c r="D47" s="17" t="n">
        <v>1681876.59124</v>
      </c>
      <c r="E47" s="17" t="n">
        <v>0.416651386179604</v>
      </c>
      <c r="F47" s="18" t="n">
        <v>98.222230293481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49</v>
      </c>
      <c r="D48" s="17" t="n">
        <v>1644037.5905</v>
      </c>
      <c r="E48" s="17" t="n">
        <v>0.407277528316259</v>
      </c>
      <c r="F48" s="18" t="n">
        <v>98.6295078217972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50</v>
      </c>
      <c r="D49" s="17" t="n">
        <v>1388593.68367</v>
      </c>
      <c r="E49" s="17" t="n">
        <v>0.343996394357801</v>
      </c>
      <c r="F49" s="18" t="n">
        <v>98.973504216155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51</v>
      </c>
      <c r="D50" s="17" t="n">
        <v>1263157.76038</v>
      </c>
      <c r="E50" s="17" t="n">
        <v>0.312922145754956</v>
      </c>
      <c r="F50" s="18" t="n">
        <v>99.28642636191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53</v>
      </c>
      <c r="D51" s="17" t="n">
        <v>610291.60328</v>
      </c>
      <c r="E51" s="17" t="n">
        <v>0.151187574525258</v>
      </c>
      <c r="F51" s="18" t="n">
        <v>99.4376139364352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56</v>
      </c>
      <c r="D52" s="17" t="n">
        <v>547175.21727</v>
      </c>
      <c r="E52" s="17" t="n">
        <v>0.135551748532624</v>
      </c>
      <c r="F52" s="18" t="n">
        <v>99.5731656849679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55</v>
      </c>
      <c r="D53" s="17" t="n">
        <v>485554.66529</v>
      </c>
      <c r="E53" s="17" t="n">
        <v>0.120286485591608</v>
      </c>
      <c r="F53" s="18" t="n">
        <v>99.6934521705595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54</v>
      </c>
      <c r="D54" s="17" t="n">
        <v>422939.01369</v>
      </c>
      <c r="E54" s="17" t="n">
        <v>0.104774706563608</v>
      </c>
      <c r="F54" s="18" t="n">
        <v>99.7982268771231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52</v>
      </c>
      <c r="D55" s="17" t="n">
        <v>300943.31238</v>
      </c>
      <c r="E55" s="17" t="n">
        <v>0.0745527043527987</v>
      </c>
      <c r="F55" s="18" t="n">
        <v>99.8727795814759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58</v>
      </c>
      <c r="D56" s="17" t="n">
        <v>237051.57406</v>
      </c>
      <c r="E56" s="17" t="n">
        <v>0.0587248002871229</v>
      </c>
      <c r="F56" s="18" t="n">
        <v>99.931504381763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57</v>
      </c>
      <c r="D57" s="17" t="n">
        <v>114846.77005</v>
      </c>
      <c r="E57" s="17" t="n">
        <v>0.0284509970522293</v>
      </c>
      <c r="F57" s="18" t="n">
        <v>99.9599553788152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59</v>
      </c>
      <c r="D58" s="17" t="n">
        <v>87343.70202</v>
      </c>
      <c r="E58" s="17" t="n">
        <v>0.0216376604028127</v>
      </c>
      <c r="F58" s="18" t="n">
        <v>99.981593039218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61</v>
      </c>
      <c r="D59" s="17" t="n">
        <v>32184.20332</v>
      </c>
      <c r="E59" s="17" t="n">
        <v>0.00797299456821485</v>
      </c>
      <c r="F59" s="18" t="n">
        <v>99.9895660337863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62</v>
      </c>
      <c r="D60" s="17" t="n">
        <v>26733.40538</v>
      </c>
      <c r="E60" s="17" t="n">
        <v>0.00662266807617923</v>
      </c>
      <c r="F60" s="18" t="n">
        <v>99.9961887018624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60</v>
      </c>
      <c r="D61" s="17" t="n">
        <v>13699.62256</v>
      </c>
      <c r="E61" s="17" t="n">
        <v>0.00339380829692924</v>
      </c>
      <c r="F61" s="18" t="n">
        <v>99.9995825101594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63</v>
      </c>
      <c r="D62" s="17" t="n">
        <v>1685.26114</v>
      </c>
      <c r="E62" s="17" t="n">
        <v>0.000417489840641597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12936290.57093</v>
      </c>
      <c r="E63" s="24" t="n">
        <v>3.20470801869374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403665185.57915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"/>
      <c r="B66" s="41" t="s">
        <v>67</v>
      </c>
      <c r="C66" s="4"/>
      <c r="D66" s="4"/>
      <c r="E66" s="42"/>
      <c r="F66" s="43" t="s">
        <v>80</v>
      </c>
      <c r="G66" s="19"/>
      <c r="I66" s="5"/>
      <c r="J66" s="5"/>
    </row>
    <row r="67" customFormat="false" ht="21" hidden="false" customHeight="true" outlineLevel="0" collapsed="false">
      <c r="A67" s="5"/>
      <c r="B67" s="44"/>
      <c r="C67" s="44"/>
      <c r="D67" s="44"/>
      <c r="E67" s="44"/>
      <c r="F67" s="44"/>
      <c r="G67" s="5"/>
      <c r="I67" s="5"/>
      <c r="J67" s="5"/>
    </row>
    <row r="68" customFormat="false" ht="2.25" hidden="false" customHeight="true" outlineLevel="0" collapsed="false">
      <c r="A68" s="5"/>
      <c r="B68" s="0"/>
      <c r="C68" s="47"/>
      <c r="D68" s="47"/>
      <c r="E68" s="47"/>
      <c r="F68" s="47"/>
      <c r="G68" s="47"/>
      <c r="I68" s="48"/>
      <c r="J68" s="48"/>
    </row>
    <row r="69" customFormat="false" ht="15" hidden="false" customHeight="false" outlineLevel="0" collapsed="false">
      <c r="A69" s="5"/>
      <c r="B69" s="36" t="s">
        <v>69</v>
      </c>
      <c r="C69" s="36"/>
      <c r="D69" s="36"/>
      <c r="E69" s="36"/>
      <c r="F69" s="36"/>
      <c r="G69" s="5"/>
    </row>
    <row r="70" customFormat="false" ht="4.5" hidden="false" customHeight="tru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9:F69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2" activeCellId="0" sqref="F72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81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56772680.18837</v>
      </c>
      <c r="E12" s="17" t="n">
        <v>17.2870401218129</v>
      </c>
      <c r="F12" s="18" t="n">
        <v>17.2870401218129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17" t="n">
        <v>35023937.20596</v>
      </c>
      <c r="E13" s="17" t="n">
        <v>10.6646402053662</v>
      </c>
      <c r="F13" s="18" t="n">
        <v>27.951680327179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15</v>
      </c>
      <c r="D14" s="17" t="n">
        <v>31763100.6174</v>
      </c>
      <c r="E14" s="17" t="n">
        <v>9.67172930614355</v>
      </c>
      <c r="F14" s="18" t="n">
        <v>37.6234096333226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16</v>
      </c>
      <c r="D15" s="17" t="n">
        <v>28343639.56</v>
      </c>
      <c r="E15" s="17" t="n">
        <v>8.63051792950751</v>
      </c>
      <c r="F15" s="18" t="n">
        <v>46.2539275628301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17</v>
      </c>
      <c r="D16" s="17" t="n">
        <v>16965756.54584</v>
      </c>
      <c r="E16" s="17" t="n">
        <v>5.16600084991102</v>
      </c>
      <c r="F16" s="18" t="n">
        <v>51.4199284127411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18</v>
      </c>
      <c r="D17" s="17" t="n">
        <v>16883987.63672</v>
      </c>
      <c r="E17" s="17" t="n">
        <v>5.14110256418654</v>
      </c>
      <c r="F17" s="18" t="n">
        <v>56.5610309769276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19</v>
      </c>
      <c r="D18" s="17" t="n">
        <v>16261576.2233</v>
      </c>
      <c r="E18" s="17" t="n">
        <v>4.95158093088747</v>
      </c>
      <c r="F18" s="18" t="n">
        <v>61.5126119078151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20</v>
      </c>
      <c r="D19" s="17" t="n">
        <v>13846001.40539</v>
      </c>
      <c r="E19" s="17" t="n">
        <v>4.21604865275829</v>
      </c>
      <c r="F19" s="18" t="n">
        <v>65.7286605605734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17" t="n">
        <v>10751342.42731</v>
      </c>
      <c r="E20" s="17" t="n">
        <v>3.273738130516</v>
      </c>
      <c r="F20" s="18" t="n">
        <v>69.0023986910894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24</v>
      </c>
      <c r="D21" s="17" t="n">
        <v>8680703.42853</v>
      </c>
      <c r="E21" s="17" t="n">
        <v>2.64323734508658</v>
      </c>
      <c r="F21" s="18" t="n">
        <v>71.645636036176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235292725.23882</v>
      </c>
      <c r="E22" s="24" t="n">
        <f aca="false">SUM(E12:E21)</f>
        <v>71.6456360361761</v>
      </c>
      <c r="F22" s="25" t="n">
        <v>71.645636036176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22</v>
      </c>
      <c r="D23" s="17" t="n">
        <v>8654967.43694</v>
      </c>
      <c r="E23" s="17" t="n">
        <v>2.63540084489468</v>
      </c>
      <c r="F23" s="18" t="n">
        <v>74.2810368810707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25</v>
      </c>
      <c r="D24" s="17" t="n">
        <v>7336962.36914</v>
      </c>
      <c r="E24" s="17" t="n">
        <v>2.23407389657705</v>
      </c>
      <c r="F24" s="18" t="n">
        <v>76.5151107776477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26</v>
      </c>
      <c r="D25" s="17" t="n">
        <v>7170209.18171</v>
      </c>
      <c r="E25" s="17" t="n">
        <v>2.18329825885873</v>
      </c>
      <c r="F25" s="18" t="n">
        <v>78.6984090365064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27</v>
      </c>
      <c r="D26" s="17" t="n">
        <v>7080622.27054</v>
      </c>
      <c r="E26" s="17" t="n">
        <v>2.15601942469683</v>
      </c>
      <c r="F26" s="18" t="n">
        <v>80.8544284612033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29</v>
      </c>
      <c r="D27" s="17" t="n">
        <v>6426277.68259</v>
      </c>
      <c r="E27" s="17" t="n">
        <v>1.95677427530718</v>
      </c>
      <c r="F27" s="18" t="n">
        <v>82.8112027365104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31</v>
      </c>
      <c r="D28" s="17" t="n">
        <v>5195462.30908</v>
      </c>
      <c r="E28" s="17" t="n">
        <v>1.58199621878749</v>
      </c>
      <c r="F28" s="18" t="n">
        <v>84.3931989552979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30</v>
      </c>
      <c r="D29" s="17" t="n">
        <v>5075728.68432</v>
      </c>
      <c r="E29" s="17" t="n">
        <v>1.54553783830785</v>
      </c>
      <c r="F29" s="18" t="n">
        <v>85.9387367936058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28</v>
      </c>
      <c r="D30" s="17" t="n">
        <v>4319203.13278</v>
      </c>
      <c r="E30" s="17" t="n">
        <v>1.31517901925517</v>
      </c>
      <c r="F30" s="18" t="n">
        <v>87.2539158128609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32</v>
      </c>
      <c r="D31" s="17" t="n">
        <v>4061767.32728</v>
      </c>
      <c r="E31" s="17" t="n">
        <v>1.23679090927509</v>
      </c>
      <c r="F31" s="18" t="n">
        <v>88.490706722136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38</v>
      </c>
      <c r="D32" s="17" t="n">
        <v>3501882.79104</v>
      </c>
      <c r="E32" s="17" t="n">
        <v>1.06630844465567</v>
      </c>
      <c r="F32" s="18" t="n">
        <v>89.5570151667917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58823083.18542</v>
      </c>
      <c r="E33" s="24" t="n">
        <f aca="false">SUM(E23:E32)</f>
        <v>17.9113791306157</v>
      </c>
      <c r="F33" s="25" t="n">
        <v>89.5570151667917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36</v>
      </c>
      <c r="D34" s="17" t="n">
        <v>3074620.33086</v>
      </c>
      <c r="E34" s="17" t="n">
        <v>0.936208839226275</v>
      </c>
      <c r="F34" s="18" t="n">
        <v>90.493224006018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33</v>
      </c>
      <c r="D35" s="17" t="n">
        <v>2792222.97854</v>
      </c>
      <c r="E35" s="17" t="n">
        <v>0.850220044199303</v>
      </c>
      <c r="F35" s="18" t="n">
        <v>91.3434440502173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35</v>
      </c>
      <c r="D36" s="17" t="n">
        <v>2662282.57106</v>
      </c>
      <c r="E36" s="17" t="n">
        <v>0.810653741708416</v>
      </c>
      <c r="F36" s="18" t="n">
        <v>92.1540977919257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40</v>
      </c>
      <c r="D37" s="17" t="n">
        <v>2473503.61248</v>
      </c>
      <c r="E37" s="17" t="n">
        <v>0.753171350172583</v>
      </c>
      <c r="F37" s="18" t="n">
        <v>92.9072691420983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41</v>
      </c>
      <c r="D38" s="17" t="n">
        <v>2464353.9859</v>
      </c>
      <c r="E38" s="17" t="n">
        <v>0.750385327718415</v>
      </c>
      <c r="F38" s="18" t="n">
        <v>93.6576544698167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44</v>
      </c>
      <c r="D39" s="17" t="n">
        <v>2416455.49194</v>
      </c>
      <c r="E39" s="17" t="n">
        <v>0.735800439632921</v>
      </c>
      <c r="F39" s="18" t="n">
        <v>94.3934549094496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39</v>
      </c>
      <c r="D40" s="17" t="n">
        <v>2187421.96299</v>
      </c>
      <c r="E40" s="17" t="n">
        <v>0.666060702296896</v>
      </c>
      <c r="F40" s="18" t="n">
        <v>95.0595156117465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37</v>
      </c>
      <c r="D41" s="17" t="n">
        <v>2169309.33168</v>
      </c>
      <c r="E41" s="17" t="n">
        <v>0.660545482949691</v>
      </c>
      <c r="F41" s="18" t="n">
        <v>95.7200610946962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43</v>
      </c>
      <c r="D42" s="17" t="n">
        <v>2144704.61135</v>
      </c>
      <c r="E42" s="17" t="n">
        <v>0.653053450054302</v>
      </c>
      <c r="F42" s="18" t="n">
        <v>96.3731145447505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46</v>
      </c>
      <c r="D43" s="17" t="n">
        <v>2043796.67731</v>
      </c>
      <c r="E43" s="17" t="n">
        <v>0.622327412485336</v>
      </c>
      <c r="F43" s="18" t="n">
        <v>96.9954419572359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24428671.55411</v>
      </c>
      <c r="E44" s="24" t="n">
        <f aca="false">SUM(E34:E43)</f>
        <v>7.43842679044414</v>
      </c>
      <c r="F44" s="25" t="n">
        <v>96.9954419572359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47</v>
      </c>
      <c r="D45" s="17" t="n">
        <v>1708410.21868</v>
      </c>
      <c r="E45" s="17" t="n">
        <v>0.520203659521543</v>
      </c>
      <c r="F45" s="18" t="n">
        <v>97.5156456167574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48</v>
      </c>
      <c r="D46" s="17" t="n">
        <v>1276526.60476</v>
      </c>
      <c r="E46" s="17" t="n">
        <v>0.388696932394751</v>
      </c>
      <c r="F46" s="18" t="n">
        <v>97.9043425491522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49</v>
      </c>
      <c r="D47" s="17" t="n">
        <v>1264250.09277</v>
      </c>
      <c r="E47" s="17" t="n">
        <v>0.384958786606621</v>
      </c>
      <c r="F47" s="18" t="n">
        <v>98.2893013357588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42</v>
      </c>
      <c r="D48" s="17" t="n">
        <v>1217454.04278</v>
      </c>
      <c r="E48" s="17" t="n">
        <v>0.370709588030204</v>
      </c>
      <c r="F48" s="18" t="n">
        <v>98.660010923789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50</v>
      </c>
      <c r="D49" s="17" t="n">
        <v>1084244.55006</v>
      </c>
      <c r="E49" s="17" t="n">
        <v>0.330147862960745</v>
      </c>
      <c r="F49" s="18" t="n">
        <v>98.9901587867497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51</v>
      </c>
      <c r="D50" s="17" t="n">
        <v>954979.41251</v>
      </c>
      <c r="E50" s="17" t="n">
        <v>0.290787177297075</v>
      </c>
      <c r="F50" s="18" t="n">
        <v>99.2809459640468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53</v>
      </c>
      <c r="D51" s="17" t="n">
        <v>486688.89735</v>
      </c>
      <c r="E51" s="17" t="n">
        <v>0.148194703287125</v>
      </c>
      <c r="F51" s="18" t="n">
        <v>99.4291406673339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56</v>
      </c>
      <c r="D52" s="17" t="n">
        <v>461785.77585</v>
      </c>
      <c r="E52" s="17" t="n">
        <v>0.14061180850216</v>
      </c>
      <c r="F52" s="18" t="n">
        <v>99.5697524758361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55</v>
      </c>
      <c r="D53" s="17" t="n">
        <v>387307.18884</v>
      </c>
      <c r="E53" s="17" t="n">
        <v>0.117933394913337</v>
      </c>
      <c r="F53" s="18" t="n">
        <v>99.6876858707494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54</v>
      </c>
      <c r="D54" s="17" t="n">
        <v>328875.19472</v>
      </c>
      <c r="E54" s="17" t="n">
        <v>0.100141100743</v>
      </c>
      <c r="F54" s="18" t="n">
        <v>99.7878269714924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58</v>
      </c>
      <c r="D55" s="17" t="n">
        <v>234088.81131</v>
      </c>
      <c r="E55" s="17" t="n">
        <v>0.0712790493553699</v>
      </c>
      <c r="F55" s="18" t="n">
        <v>99.8591060208478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52</v>
      </c>
      <c r="D56" s="17" t="n">
        <v>219912.38545</v>
      </c>
      <c r="E56" s="17" t="n">
        <v>0.0669623878588086</v>
      </c>
      <c r="F56" s="18" t="n">
        <v>99.9260684087066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57</v>
      </c>
      <c r="D57" s="17" t="n">
        <v>93452.61223</v>
      </c>
      <c r="E57" s="17" t="n">
        <v>0.0284559237250732</v>
      </c>
      <c r="F57" s="18" t="n">
        <v>99.9545243324317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59</v>
      </c>
      <c r="D58" s="17" t="n">
        <v>83493.06376</v>
      </c>
      <c r="E58" s="17" t="n">
        <v>0.0254232834934553</v>
      </c>
      <c r="F58" s="18" t="n">
        <v>99.9799476159251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61</v>
      </c>
      <c r="D59" s="17" t="n">
        <v>30195.51494</v>
      </c>
      <c r="E59" s="17" t="n">
        <v>0.0091944061216527</v>
      </c>
      <c r="F59" s="18" t="n">
        <v>99.9891420220468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62</v>
      </c>
      <c r="D60" s="17" t="n">
        <v>23018.95389</v>
      </c>
      <c r="E60" s="17" t="n">
        <v>0.00700917374586284</v>
      </c>
      <c r="F60" s="18" t="n">
        <v>99.9961511957926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60</v>
      </c>
      <c r="D61" s="17" t="n">
        <v>11165.31154</v>
      </c>
      <c r="E61" s="17" t="n">
        <v>0.0033997899680639</v>
      </c>
      <c r="F61" s="18" t="n">
        <v>99.9995509857607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63</v>
      </c>
      <c r="D62" s="17" t="n">
        <v>1474.61576</v>
      </c>
      <c r="E62" s="17" t="n">
        <v>0.000449014239292504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9867323.2472</v>
      </c>
      <c r="E63" s="24" t="n">
        <f aca="false">SUM(E45:E62)</f>
        <v>3.00455804276414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328411803.22555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"/>
      <c r="B66" s="41" t="s">
        <v>67</v>
      </c>
      <c r="C66" s="4"/>
      <c r="D66" s="4"/>
      <c r="E66" s="42"/>
      <c r="F66" s="43" t="s">
        <v>82</v>
      </c>
      <c r="G66" s="19"/>
      <c r="I66" s="5"/>
      <c r="J66" s="5"/>
    </row>
    <row r="67" customFormat="false" ht="21" hidden="false" customHeight="true" outlineLevel="0" collapsed="false">
      <c r="A67" s="5"/>
      <c r="B67" s="44"/>
      <c r="C67" s="44"/>
      <c r="D67" s="44"/>
      <c r="E67" s="44"/>
      <c r="F67" s="44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C21" activeCellId="0" sqref="C21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83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17" t="n">
        <v>44012220.50143</v>
      </c>
      <c r="E12" s="17" t="n">
        <v>17.073345670384</v>
      </c>
      <c r="F12" s="18" t="n">
        <v>17.073345670384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17" t="n">
        <v>28570131.40719</v>
      </c>
      <c r="E13" s="17" t="n">
        <v>11.0830065787615</v>
      </c>
      <c r="F13" s="18" t="n">
        <v>28.1563522491455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15</v>
      </c>
      <c r="D14" s="17" t="n">
        <v>22839350.14305</v>
      </c>
      <c r="E14" s="17" t="n">
        <v>8.85990562249768</v>
      </c>
      <c r="F14" s="18" t="n">
        <v>37.0162578716432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16</v>
      </c>
      <c r="D15" s="17" t="n">
        <v>22237696.82161</v>
      </c>
      <c r="E15" s="17" t="n">
        <v>8.62651055599913</v>
      </c>
      <c r="F15" s="18" t="n">
        <v>45.6427684276423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17</v>
      </c>
      <c r="D16" s="17" t="n">
        <v>13101422.00428</v>
      </c>
      <c r="E16" s="17" t="n">
        <v>5.08234086133827</v>
      </c>
      <c r="F16" s="18" t="n">
        <v>50.7251092889806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18</v>
      </c>
      <c r="D17" s="17" t="n">
        <v>12982111.15557</v>
      </c>
      <c r="E17" s="17" t="n">
        <v>5.03605745779615</v>
      </c>
      <c r="F17" s="18" t="n">
        <v>55.7611667467767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19</v>
      </c>
      <c r="D18" s="17" t="n">
        <v>12878652.35402</v>
      </c>
      <c r="E18" s="17" t="n">
        <v>4.99592342544372</v>
      </c>
      <c r="F18" s="18" t="n">
        <v>60.7570901722204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20</v>
      </c>
      <c r="D19" s="17" t="n">
        <v>11225937.7647</v>
      </c>
      <c r="E19" s="17" t="n">
        <v>4.35479768453659</v>
      </c>
      <c r="F19" s="18" t="n">
        <v>65.111887856757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17" t="n">
        <v>8829677.80088</v>
      </c>
      <c r="E20" s="17" t="n">
        <v>3.42523370861605</v>
      </c>
      <c r="F20" s="18" t="n">
        <v>68.5371215653731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22</v>
      </c>
      <c r="D21" s="17" t="n">
        <v>6798570.42851</v>
      </c>
      <c r="E21" s="17" t="n">
        <v>2.63732076382355</v>
      </c>
      <c r="F21" s="18" t="n">
        <v>71.1744423291966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24" t="n">
        <v>183475770.38124</v>
      </c>
      <c r="E22" s="24" t="n">
        <v>71.1744423291966</v>
      </c>
      <c r="F22" s="25" t="n">
        <v>71.1744423291966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24</v>
      </c>
      <c r="D23" s="17" t="n">
        <v>6701590.56593</v>
      </c>
      <c r="E23" s="17" t="n">
        <v>2.59970005989109</v>
      </c>
      <c r="F23" s="18" t="n">
        <v>73.7741423890877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25</v>
      </c>
      <c r="D24" s="17" t="n">
        <v>6278031.54921</v>
      </c>
      <c r="E24" s="17" t="n">
        <v>2.43539184226699</v>
      </c>
      <c r="F24" s="18" t="n">
        <v>76.2095342313547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27</v>
      </c>
      <c r="D25" s="17" t="n">
        <v>5596496.05689</v>
      </c>
      <c r="E25" s="17" t="n">
        <v>2.17100865699606</v>
      </c>
      <c r="F25" s="18" t="n">
        <v>78.3805428883508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26</v>
      </c>
      <c r="D26" s="17" t="n">
        <v>5371168.24658</v>
      </c>
      <c r="E26" s="17" t="n">
        <v>2.08359885238399</v>
      </c>
      <c r="F26" s="18" t="n">
        <v>80.4641417407348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29</v>
      </c>
      <c r="D27" s="17" t="n">
        <v>5268728.03474</v>
      </c>
      <c r="E27" s="17" t="n">
        <v>2.04385995424694</v>
      </c>
      <c r="F27" s="18" t="n">
        <v>82.5080016949817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31</v>
      </c>
      <c r="D28" s="17" t="n">
        <v>4268304.4957</v>
      </c>
      <c r="E28" s="17" t="n">
        <v>1.65577281153475</v>
      </c>
      <c r="F28" s="18" t="n">
        <v>84.1637745065165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30</v>
      </c>
      <c r="D29" s="17" t="n">
        <v>4210351.19133</v>
      </c>
      <c r="E29" s="17" t="n">
        <v>1.63329140098611</v>
      </c>
      <c r="F29" s="18" t="n">
        <v>85.7970659075026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28</v>
      </c>
      <c r="D30" s="17" t="n">
        <v>3348522.05316</v>
      </c>
      <c r="E30" s="17" t="n">
        <v>1.29896819217851</v>
      </c>
      <c r="F30" s="18" t="n">
        <v>87.0960340996811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32</v>
      </c>
      <c r="D31" s="17" t="n">
        <v>3185176.16017</v>
      </c>
      <c r="E31" s="17" t="n">
        <v>1.23560258910095</v>
      </c>
      <c r="F31" s="18" t="n">
        <v>88.331636688782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38</v>
      </c>
      <c r="D32" s="17" t="n">
        <v>2897608.93556</v>
      </c>
      <c r="E32" s="17" t="n">
        <v>1.12404869399402</v>
      </c>
      <c r="F32" s="18" t="n">
        <v>89.4556853827761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24" t="n">
        <v>47125977.28927</v>
      </c>
      <c r="E33" s="24" t="n">
        <v>18.2812430535794</v>
      </c>
      <c r="F33" s="25" t="n">
        <v>89.4556853827761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36</v>
      </c>
      <c r="D34" s="17" t="n">
        <v>2659733.43877</v>
      </c>
      <c r="E34" s="17" t="n">
        <v>1.03177135517904</v>
      </c>
      <c r="F34" s="18" t="n">
        <v>90.4874567379551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33</v>
      </c>
      <c r="D35" s="17" t="n">
        <v>2173737.9206</v>
      </c>
      <c r="E35" s="17" t="n">
        <v>0.843242592452697</v>
      </c>
      <c r="F35" s="18" t="n">
        <v>91.3306993304078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35</v>
      </c>
      <c r="D36" s="17" t="n">
        <v>2104332.5534</v>
      </c>
      <c r="E36" s="17" t="n">
        <v>0.816318665141485</v>
      </c>
      <c r="F36" s="18" t="n">
        <v>92.1470179955493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40</v>
      </c>
      <c r="D37" s="17" t="n">
        <v>2020496.96736</v>
      </c>
      <c r="E37" s="17" t="n">
        <v>0.783796926323657</v>
      </c>
      <c r="F37" s="18" t="n">
        <v>92.9308149218729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44</v>
      </c>
      <c r="D38" s="17" t="n">
        <v>1984739.75665</v>
      </c>
      <c r="E38" s="17" t="n">
        <v>0.769925887514317</v>
      </c>
      <c r="F38" s="18" t="n">
        <v>93.7007408093873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41</v>
      </c>
      <c r="D39" s="17" t="n">
        <v>1960473.31123</v>
      </c>
      <c r="E39" s="17" t="n">
        <v>0.760512379035832</v>
      </c>
      <c r="F39" s="18" t="n">
        <v>94.4612531884231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37</v>
      </c>
      <c r="D40" s="17" t="n">
        <v>1712423.51424</v>
      </c>
      <c r="E40" s="17" t="n">
        <v>0.664288196769426</v>
      </c>
      <c r="F40" s="18" t="n">
        <v>95.1255413851925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39</v>
      </c>
      <c r="D41" s="17" t="n">
        <v>1711947.34999</v>
      </c>
      <c r="E41" s="17" t="n">
        <v>0.664103481780191</v>
      </c>
      <c r="F41" s="18" t="n">
        <v>95.7896448669727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46</v>
      </c>
      <c r="D42" s="17" t="n">
        <v>1694555.00249</v>
      </c>
      <c r="E42" s="17" t="n">
        <v>0.657356592904695</v>
      </c>
      <c r="F42" s="18" t="n">
        <v>96.4470014598774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43</v>
      </c>
      <c r="D43" s="17" t="n">
        <v>1644335.97334</v>
      </c>
      <c r="E43" s="17" t="n">
        <v>0.637875484382094</v>
      </c>
      <c r="F43" s="18" t="n">
        <v>97.0848769442595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24" t="n">
        <v>19666775.78807</v>
      </c>
      <c r="E44" s="24" t="n">
        <v>7.62919156148344</v>
      </c>
      <c r="F44" s="25" t="n">
        <v>97.0848769442595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47</v>
      </c>
      <c r="D45" s="17" t="n">
        <v>1078281.4438</v>
      </c>
      <c r="E45" s="17" t="n">
        <v>0.418290002417851</v>
      </c>
      <c r="F45" s="18" t="n">
        <v>97.5031669466773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49</v>
      </c>
      <c r="D46" s="17" t="n">
        <v>1008564.5895</v>
      </c>
      <c r="E46" s="17" t="n">
        <v>0.391245242145485</v>
      </c>
      <c r="F46" s="18" t="n">
        <v>97.8944121888228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48</v>
      </c>
      <c r="D47" s="17" t="n">
        <v>974326.22828</v>
      </c>
      <c r="E47" s="17" t="n">
        <v>0.377963399747246</v>
      </c>
      <c r="F47" s="18" t="n">
        <v>98.2723755885701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42</v>
      </c>
      <c r="D48" s="17" t="n">
        <v>883566.60236</v>
      </c>
      <c r="E48" s="17" t="n">
        <v>0.342755667699358</v>
      </c>
      <c r="F48" s="18" t="n">
        <v>98.6151312562694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50</v>
      </c>
      <c r="D49" s="17" t="n">
        <v>869261.65959</v>
      </c>
      <c r="E49" s="17" t="n">
        <v>0.337206453641882</v>
      </c>
      <c r="F49" s="18" t="n">
        <v>98.9523377099113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51</v>
      </c>
      <c r="D50" s="17" t="n">
        <v>837674.01782</v>
      </c>
      <c r="E50" s="17" t="n">
        <v>0.324952885866679</v>
      </c>
      <c r="F50" s="18" t="n">
        <v>99.277290595778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56</v>
      </c>
      <c r="D51" s="17" t="n">
        <v>385238.09483</v>
      </c>
      <c r="E51" s="17" t="n">
        <v>0.149442656687114</v>
      </c>
      <c r="F51" s="18" t="n">
        <v>99.4267332524651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53</v>
      </c>
      <c r="D52" s="17" t="n">
        <v>377628.88802</v>
      </c>
      <c r="E52" s="17" t="n">
        <v>0.146490871554157</v>
      </c>
      <c r="F52" s="18" t="n">
        <v>99.5732241240193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55</v>
      </c>
      <c r="D53" s="17" t="n">
        <v>303886.78165</v>
      </c>
      <c r="E53" s="17" t="n">
        <v>0.117884624058047</v>
      </c>
      <c r="F53" s="18" t="n">
        <v>99.6911087480773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54</v>
      </c>
      <c r="D54" s="17" t="n">
        <v>255058.83228</v>
      </c>
      <c r="E54" s="17" t="n">
        <v>0.0989431471574912</v>
      </c>
      <c r="F54" s="18" t="n">
        <v>99.7900518952348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58</v>
      </c>
      <c r="D55" s="17" t="n">
        <v>202500.62521</v>
      </c>
      <c r="E55" s="17" t="n">
        <v>0.0785546180876485</v>
      </c>
      <c r="F55" s="18" t="n">
        <v>99.8686065133225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52</v>
      </c>
      <c r="D56" s="17" t="n">
        <v>170551.66557</v>
      </c>
      <c r="E56" s="17" t="n">
        <v>0.0661608868573612</v>
      </c>
      <c r="F56" s="18" t="n">
        <v>99.9347674001798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59</v>
      </c>
      <c r="D57" s="17" t="n">
        <v>70689.4526</v>
      </c>
      <c r="E57" s="17" t="n">
        <v>0.0274220533692639</v>
      </c>
      <c r="F57" s="18" t="n">
        <v>99.9621894535491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57</v>
      </c>
      <c r="D58" s="17" t="n">
        <v>61147.85853</v>
      </c>
      <c r="E58" s="17" t="n">
        <v>0.0237206510780911</v>
      </c>
      <c r="F58" s="18" t="n">
        <v>99.9859101046272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61</v>
      </c>
      <c r="D59" s="17" t="n">
        <v>24100.95972</v>
      </c>
      <c r="E59" s="17" t="n">
        <v>0.00934931279539036</v>
      </c>
      <c r="F59" s="18" t="n">
        <v>99.9952594174226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60</v>
      </c>
      <c r="D60" s="17" t="n">
        <v>10986.63254</v>
      </c>
      <c r="E60" s="17" t="n">
        <v>0.00426196572160713</v>
      </c>
      <c r="F60" s="18" t="n">
        <v>99.9995213831442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63</v>
      </c>
      <c r="D61" s="17" t="n">
        <v>1233.79395</v>
      </c>
      <c r="E61" s="17" t="n">
        <v>0.000478616855827442</v>
      </c>
      <c r="F61" s="18" t="n">
        <v>100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62</v>
      </c>
      <c r="D62" s="17" t="n">
        <v>0</v>
      </c>
      <c r="E62" s="17" t="n">
        <v>0</v>
      </c>
      <c r="F62" s="18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24" t="n">
        <v>7514698.12625</v>
      </c>
      <c r="E63" s="24" t="n">
        <v>2.9151230557405</v>
      </c>
      <c r="F63" s="25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24" t="n">
        <v>257783221.58483</v>
      </c>
      <c r="E64" s="24" t="n">
        <v>100</v>
      </c>
      <c r="F64" s="25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38"/>
      <c r="C65" s="39"/>
      <c r="D65" s="39"/>
      <c r="E65" s="39"/>
      <c r="F65" s="40"/>
      <c r="G65" s="19"/>
      <c r="I65" s="5"/>
      <c r="J65" s="5"/>
    </row>
    <row r="66" customFormat="false" ht="12.75" hidden="false" customHeight="true" outlineLevel="0" collapsed="false">
      <c r="A66" s="5"/>
      <c r="B66" s="31" t="s">
        <v>67</v>
      </c>
      <c r="C66" s="32"/>
      <c r="D66" s="32"/>
      <c r="E66" s="33"/>
      <c r="F66" s="34" t="s">
        <v>84</v>
      </c>
      <c r="G66" s="19"/>
      <c r="I66" s="5"/>
      <c r="J66" s="5"/>
    </row>
    <row r="67" customFormat="false" ht="21" hidden="false" customHeight="true" outlineLevel="0" collapsed="false">
      <c r="A67" s="5"/>
      <c r="B67" s="49" t="s">
        <v>85</v>
      </c>
      <c r="C67" s="49"/>
      <c r="D67" s="49"/>
      <c r="E67" s="49"/>
      <c r="F67" s="49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V8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68" activeCellId="0" sqref="D68"/>
    </sheetView>
  </sheetViews>
  <sheetFormatPr defaultRowHeight="12.8"/>
  <cols>
    <col collapsed="false" hidden="false" max="1" min="1" style="1" width="2.02551020408163"/>
    <col collapsed="false" hidden="false" max="2" min="2" style="1" width="7.1530612244898"/>
    <col collapsed="false" hidden="false" max="3" min="3" style="1" width="49.6785714285714"/>
    <col collapsed="false" hidden="false" max="4" min="4" style="1" width="23.0816326530612"/>
    <col collapsed="false" hidden="false" max="5" min="5" style="1" width="22.6785714285714"/>
    <col collapsed="false" hidden="false" max="6" min="6" style="1" width="22.5459183673469"/>
    <col collapsed="false" hidden="false" max="7" min="7" style="1" width="14.5816326530612"/>
    <col collapsed="false" hidden="false" max="257" min="8" style="1" width="10.9336734693878"/>
    <col collapsed="false" hidden="false" max="1025" min="258" style="0" width="10.9336734693878"/>
  </cols>
  <sheetData>
    <row r="1" s="2" customFormat="true" ht="12.8" hidden="false" customHeight="false" outlineLevel="0" collapsed="false">
      <c r="B1" s="3" t="s">
        <v>0</v>
      </c>
      <c r="C1" s="3"/>
      <c r="D1" s="3"/>
      <c r="E1" s="3"/>
      <c r="F1" s="3"/>
    </row>
    <row r="2" s="2" customFormat="true" ht="12.8" hidden="false" customHeight="false" outlineLevel="0" collapsed="false">
      <c r="B2" s="3" t="s">
        <v>70</v>
      </c>
      <c r="C2" s="3"/>
      <c r="D2" s="3"/>
      <c r="E2" s="3"/>
      <c r="F2" s="3" t="s">
        <v>2</v>
      </c>
    </row>
    <row r="3" s="2" customFormat="true" ht="12.8" hidden="false" customHeight="false" outlineLevel="0" collapsed="false">
      <c r="B3" s="3" t="s">
        <v>3</v>
      </c>
      <c r="C3" s="3"/>
      <c r="D3" s="3"/>
      <c r="E3" s="3"/>
      <c r="F3" s="3"/>
    </row>
    <row r="4" customFormat="false" ht="12.8" hidden="false" customHeight="false" outlineLevel="0" collapsed="false">
      <c r="A4" s="2"/>
      <c r="B4" s="3" t="s">
        <v>4</v>
      </c>
      <c r="C4" s="3"/>
      <c r="D4" s="3"/>
      <c r="E4" s="3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</row>
    <row r="5" customFormat="false" ht="12.8" hidden="false" customHeight="false" outlineLevel="0" collapsed="false">
      <c r="A5" s="5"/>
      <c r="B5" s="6"/>
      <c r="C5" s="7"/>
      <c r="D5" s="7"/>
      <c r="E5" s="7"/>
      <c r="F5" s="8"/>
      <c r="G5" s="9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</row>
    <row r="6" customFormat="false" ht="19.7" hidden="false" customHeight="true" outlineLevel="0" collapsed="false">
      <c r="A6" s="5"/>
      <c r="B6" s="10" t="s">
        <v>5</v>
      </c>
      <c r="C6" s="10"/>
      <c r="D6" s="10"/>
      <c r="E6" s="10"/>
      <c r="F6" s="10"/>
      <c r="G6" s="9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</row>
    <row r="7" customFormat="false" ht="12.8" hidden="false" customHeight="true" outlineLevel="0" collapsed="false">
      <c r="A7" s="5"/>
      <c r="B7" s="11" t="s">
        <v>86</v>
      </c>
      <c r="C7" s="11"/>
      <c r="D7" s="11"/>
      <c r="E7" s="11"/>
      <c r="F7" s="11"/>
      <c r="G7" s="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</row>
    <row r="8" customFormat="false" ht="17.35" hidden="false" customHeight="false" outlineLevel="0" collapsed="false">
      <c r="A8" s="5"/>
      <c r="B8" s="12" t="s">
        <v>7</v>
      </c>
      <c r="C8" s="12"/>
      <c r="D8" s="12"/>
      <c r="E8" s="12"/>
      <c r="F8" s="12"/>
      <c r="G8" s="9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</row>
    <row r="9" customFormat="false" ht="12.75" hidden="false" customHeight="true" outlineLevel="0" collapsed="false">
      <c r="A9" s="5"/>
      <c r="B9" s="13" t="s">
        <v>8</v>
      </c>
      <c r="C9" s="14" t="s">
        <v>9</v>
      </c>
      <c r="D9" s="14" t="s">
        <v>10</v>
      </c>
      <c r="E9" s="14" t="s">
        <v>11</v>
      </c>
      <c r="F9" s="14" t="s">
        <v>12</v>
      </c>
      <c r="G9" s="9"/>
      <c r="I9" s="5"/>
      <c r="J9" s="5"/>
    </row>
    <row r="10" customFormat="false" ht="12.75" hidden="false" customHeight="true" outlineLevel="0" collapsed="false">
      <c r="A10" s="5"/>
      <c r="B10" s="13"/>
      <c r="C10" s="14"/>
      <c r="D10" s="14"/>
      <c r="E10" s="14"/>
      <c r="F10" s="14"/>
      <c r="G10" s="9"/>
      <c r="I10" s="5"/>
      <c r="J10" s="5"/>
    </row>
    <row r="11" customFormat="false" ht="12.75" hidden="false" customHeight="true" outlineLevel="0" collapsed="false">
      <c r="A11" s="5"/>
      <c r="B11" s="13"/>
      <c r="C11" s="14"/>
      <c r="D11" s="14"/>
      <c r="E11" s="14"/>
      <c r="F11" s="14"/>
      <c r="G11" s="9"/>
      <c r="I11" s="5"/>
      <c r="J11" s="5"/>
    </row>
    <row r="12" customFormat="false" ht="13.8" hidden="false" customHeight="false" outlineLevel="0" collapsed="false">
      <c r="A12" s="5"/>
      <c r="B12" s="15" t="n">
        <v>1</v>
      </c>
      <c r="C12" s="16" t="s">
        <v>13</v>
      </c>
      <c r="D12" s="50" t="n">
        <v>34164126.57245</v>
      </c>
      <c r="E12" s="50" t="n">
        <v>17.478316891775</v>
      </c>
      <c r="F12" s="51" t="n">
        <v>17.478316891775</v>
      </c>
      <c r="G12" s="19"/>
      <c r="I12" s="5"/>
      <c r="J12" s="5"/>
    </row>
    <row r="13" customFormat="false" ht="13.8" hidden="false" customHeight="false" outlineLevel="0" collapsed="false">
      <c r="A13" s="5"/>
      <c r="B13" s="20" t="n">
        <v>2</v>
      </c>
      <c r="C13" s="21" t="s">
        <v>14</v>
      </c>
      <c r="D13" s="50" t="n">
        <v>22650313.45928</v>
      </c>
      <c r="E13" s="50" t="n">
        <v>11.5878670423431</v>
      </c>
      <c r="F13" s="51" t="n">
        <v>29.0661839341181</v>
      </c>
      <c r="G13" s="19"/>
      <c r="I13" s="5"/>
      <c r="J13" s="5"/>
    </row>
    <row r="14" customFormat="false" ht="13.8" hidden="false" customHeight="false" outlineLevel="0" collapsed="false">
      <c r="A14" s="5"/>
      <c r="B14" s="15" t="n">
        <v>3</v>
      </c>
      <c r="C14" s="16" t="s">
        <v>15</v>
      </c>
      <c r="D14" s="50" t="n">
        <v>18427048.93744</v>
      </c>
      <c r="E14" s="50" t="n">
        <v>9.42725112628937</v>
      </c>
      <c r="F14" s="51" t="n">
        <v>38.4934350604075</v>
      </c>
      <c r="G14" s="19"/>
      <c r="I14" s="5"/>
      <c r="J14" s="5"/>
    </row>
    <row r="15" customFormat="false" ht="13.8" hidden="false" customHeight="false" outlineLevel="0" collapsed="false">
      <c r="A15" s="5"/>
      <c r="B15" s="20" t="n">
        <v>4</v>
      </c>
      <c r="C15" s="21" t="s">
        <v>16</v>
      </c>
      <c r="D15" s="50" t="n">
        <v>17308178.15796</v>
      </c>
      <c r="E15" s="50" t="n">
        <v>8.85483848160409</v>
      </c>
      <c r="F15" s="51" t="n">
        <v>47.3482735420116</v>
      </c>
      <c r="G15" s="19"/>
      <c r="I15" s="5"/>
      <c r="J15" s="5"/>
    </row>
    <row r="16" customFormat="false" ht="13.8" hidden="false" customHeight="false" outlineLevel="0" collapsed="false">
      <c r="A16" s="5"/>
      <c r="B16" s="15" t="n">
        <v>5</v>
      </c>
      <c r="C16" s="16" t="s">
        <v>19</v>
      </c>
      <c r="D16" s="50" t="n">
        <v>9949712.32571</v>
      </c>
      <c r="E16" s="50" t="n">
        <v>5.09025818769198</v>
      </c>
      <c r="F16" s="51" t="n">
        <v>52.4385317297036</v>
      </c>
      <c r="G16" s="19"/>
      <c r="I16" s="5"/>
      <c r="J16" s="5"/>
    </row>
    <row r="17" customFormat="false" ht="13.8" hidden="false" customHeight="false" outlineLevel="0" collapsed="false">
      <c r="A17" s="5"/>
      <c r="B17" s="20" t="n">
        <v>6</v>
      </c>
      <c r="C17" s="21" t="s">
        <v>17</v>
      </c>
      <c r="D17" s="50" t="n">
        <v>9933292.98853</v>
      </c>
      <c r="E17" s="50" t="n">
        <v>5.08185807894703</v>
      </c>
      <c r="F17" s="51" t="n">
        <v>57.5203898086506</v>
      </c>
      <c r="G17" s="19"/>
      <c r="I17" s="5"/>
      <c r="J17" s="5"/>
    </row>
    <row r="18" customFormat="false" ht="13.8" hidden="false" customHeight="false" outlineLevel="0" collapsed="false">
      <c r="A18" s="5"/>
      <c r="B18" s="15" t="n">
        <v>7</v>
      </c>
      <c r="C18" s="16" t="s">
        <v>18</v>
      </c>
      <c r="D18" s="50" t="n">
        <v>9740683.18964</v>
      </c>
      <c r="E18" s="50" t="n">
        <v>4.98331918920485</v>
      </c>
      <c r="F18" s="51" t="n">
        <v>62.5037089978554</v>
      </c>
      <c r="G18" s="19"/>
      <c r="I18" s="5"/>
      <c r="J18" s="5"/>
    </row>
    <row r="19" customFormat="false" ht="13.8" hidden="false" customHeight="false" outlineLevel="0" collapsed="false">
      <c r="A19" s="5"/>
      <c r="B19" s="20" t="n">
        <v>8</v>
      </c>
      <c r="C19" s="21" t="s">
        <v>20</v>
      </c>
      <c r="D19" s="50" t="n">
        <v>8662102.57393</v>
      </c>
      <c r="E19" s="50" t="n">
        <v>4.43151893302891</v>
      </c>
      <c r="F19" s="51" t="n">
        <v>66.9352279308843</v>
      </c>
      <c r="G19" s="19"/>
      <c r="I19" s="5"/>
      <c r="J19" s="5"/>
    </row>
    <row r="20" customFormat="false" ht="13.8" hidden="false" customHeight="false" outlineLevel="0" collapsed="false">
      <c r="A20" s="5"/>
      <c r="B20" s="15" t="n">
        <v>9</v>
      </c>
      <c r="C20" s="16" t="s">
        <v>21</v>
      </c>
      <c r="D20" s="50" t="n">
        <v>7178652.19781</v>
      </c>
      <c r="E20" s="50" t="n">
        <v>3.67258790307667</v>
      </c>
      <c r="F20" s="51" t="n">
        <v>70.607815833961</v>
      </c>
      <c r="G20" s="19"/>
      <c r="I20" s="5"/>
      <c r="J20" s="5"/>
    </row>
    <row r="21" customFormat="false" ht="13.8" hidden="false" customHeight="false" outlineLevel="0" collapsed="false">
      <c r="A21" s="5"/>
      <c r="B21" s="20" t="n">
        <v>10</v>
      </c>
      <c r="C21" s="21" t="s">
        <v>24</v>
      </c>
      <c r="D21" s="50" t="n">
        <v>5265254.42251</v>
      </c>
      <c r="E21" s="50" t="n">
        <v>2.69369641624794</v>
      </c>
      <c r="F21" s="51" t="n">
        <v>73.3015122502089</v>
      </c>
      <c r="G21" s="19"/>
      <c r="I21" s="5"/>
      <c r="J21" s="5"/>
    </row>
    <row r="22" customFormat="false" ht="12.8" hidden="false" customHeight="false" outlineLevel="0" collapsed="false">
      <c r="A22" s="5"/>
      <c r="B22" s="22"/>
      <c r="C22" s="23" t="s">
        <v>23</v>
      </c>
      <c r="D22" s="52" t="n">
        <v>143279364.82526</v>
      </c>
      <c r="E22" s="52" t="n">
        <v>73.3015122502089</v>
      </c>
      <c r="F22" s="53" t="n">
        <v>73.3015122502089</v>
      </c>
      <c r="G22" s="5"/>
      <c r="I22" s="5"/>
      <c r="J22" s="5"/>
    </row>
    <row r="23" customFormat="false" ht="13.8" hidden="false" customHeight="false" outlineLevel="0" collapsed="false">
      <c r="A23" s="5"/>
      <c r="B23" s="15" t="n">
        <v>11</v>
      </c>
      <c r="C23" s="16" t="s">
        <v>22</v>
      </c>
      <c r="D23" s="50" t="n">
        <v>5204824.00725</v>
      </c>
      <c r="E23" s="50" t="n">
        <v>2.6627803047069</v>
      </c>
      <c r="F23" s="51" t="n">
        <v>75.9642925549158</v>
      </c>
      <c r="G23" s="19"/>
      <c r="I23" s="5"/>
      <c r="J23" s="5"/>
    </row>
    <row r="24" customFormat="false" ht="13.8" hidden="false" customHeight="false" outlineLevel="0" collapsed="false">
      <c r="A24" s="5"/>
      <c r="B24" s="20" t="n">
        <v>12</v>
      </c>
      <c r="C24" s="21" t="s">
        <v>26</v>
      </c>
      <c r="D24" s="50" t="n">
        <v>4192338.97499</v>
      </c>
      <c r="E24" s="50" t="n">
        <v>2.14479445178333</v>
      </c>
      <c r="F24" s="51" t="n">
        <v>78.1090870066992</v>
      </c>
      <c r="G24" s="19"/>
      <c r="I24" s="5"/>
      <c r="J24" s="5"/>
    </row>
    <row r="25" customFormat="false" ht="13.8" hidden="false" customHeight="false" outlineLevel="0" collapsed="false">
      <c r="A25" s="5"/>
      <c r="B25" s="15" t="n">
        <v>13</v>
      </c>
      <c r="C25" s="16" t="s">
        <v>27</v>
      </c>
      <c r="D25" s="50" t="n">
        <v>4136558.37645</v>
      </c>
      <c r="E25" s="50" t="n">
        <v>2.11625717963539</v>
      </c>
      <c r="F25" s="51" t="n">
        <v>80.2253441863346</v>
      </c>
      <c r="G25" s="19"/>
      <c r="I25" s="5"/>
      <c r="J25" s="5"/>
    </row>
    <row r="26" customFormat="false" ht="13.8" hidden="false" customHeight="false" outlineLevel="0" collapsed="false">
      <c r="A26" s="5"/>
      <c r="B26" s="20" t="n">
        <v>14</v>
      </c>
      <c r="C26" s="21" t="s">
        <v>29</v>
      </c>
      <c r="D26" s="50" t="n">
        <v>3676465.6664</v>
      </c>
      <c r="E26" s="50" t="n">
        <v>1.88087442606796</v>
      </c>
      <c r="F26" s="51" t="n">
        <v>82.1062186124025</v>
      </c>
      <c r="G26" s="19"/>
      <c r="I26" s="5"/>
      <c r="J26" s="5"/>
    </row>
    <row r="27" customFormat="false" ht="13.8" hidden="false" customHeight="false" outlineLevel="0" collapsed="false">
      <c r="A27" s="5"/>
      <c r="B27" s="15" t="n">
        <v>15</v>
      </c>
      <c r="C27" s="16" t="s">
        <v>31</v>
      </c>
      <c r="D27" s="50" t="n">
        <v>3177977.84535</v>
      </c>
      <c r="E27" s="50" t="n">
        <v>1.6258487902003</v>
      </c>
      <c r="F27" s="51" t="n">
        <v>83.7320674026028</v>
      </c>
      <c r="G27" s="19"/>
      <c r="I27" s="5"/>
      <c r="J27" s="5"/>
    </row>
    <row r="28" customFormat="false" ht="13.8" hidden="false" customHeight="false" outlineLevel="0" collapsed="false">
      <c r="A28" s="5"/>
      <c r="B28" s="20" t="n">
        <v>16</v>
      </c>
      <c r="C28" s="21" t="s">
        <v>30</v>
      </c>
      <c r="D28" s="50" t="n">
        <v>2650381.50503</v>
      </c>
      <c r="E28" s="50" t="n">
        <v>1.35593127869892</v>
      </c>
      <c r="F28" s="51" t="n">
        <v>85.0879986813017</v>
      </c>
      <c r="G28" s="19"/>
      <c r="I28" s="5"/>
      <c r="J28" s="5"/>
    </row>
    <row r="29" customFormat="false" ht="13.8" hidden="false" customHeight="false" outlineLevel="0" collapsed="false">
      <c r="A29" s="5"/>
      <c r="B29" s="15" t="n">
        <v>17</v>
      </c>
      <c r="C29" s="16" t="s">
        <v>28</v>
      </c>
      <c r="D29" s="50" t="n">
        <v>2467062.78605</v>
      </c>
      <c r="E29" s="50" t="n">
        <v>1.26214569176954</v>
      </c>
      <c r="F29" s="51" t="n">
        <v>86.3501443730713</v>
      </c>
      <c r="G29" s="19"/>
      <c r="I29" s="5"/>
      <c r="J29" s="5"/>
    </row>
    <row r="30" customFormat="false" ht="13.8" hidden="false" customHeight="false" outlineLevel="0" collapsed="false">
      <c r="A30" s="5"/>
      <c r="B30" s="20" t="n">
        <v>18</v>
      </c>
      <c r="C30" s="21" t="s">
        <v>32</v>
      </c>
      <c r="D30" s="50" t="n">
        <v>2389256.84385</v>
      </c>
      <c r="E30" s="50" t="n">
        <v>1.2223402862091</v>
      </c>
      <c r="F30" s="51" t="n">
        <v>87.5724846592804</v>
      </c>
      <c r="G30" s="19"/>
      <c r="I30" s="5"/>
      <c r="J30" s="5"/>
    </row>
    <row r="31" customFormat="false" ht="13.8" hidden="false" customHeight="false" outlineLevel="0" collapsed="false">
      <c r="A31" s="5"/>
      <c r="B31" s="15" t="n">
        <v>19</v>
      </c>
      <c r="C31" s="16" t="s">
        <v>38</v>
      </c>
      <c r="D31" s="50" t="n">
        <v>2258213.85414</v>
      </c>
      <c r="E31" s="50" t="n">
        <v>1.15529888546555</v>
      </c>
      <c r="F31" s="51" t="n">
        <v>88.7277835447459</v>
      </c>
      <c r="G31" s="19"/>
      <c r="I31" s="5"/>
      <c r="J31" s="5"/>
    </row>
    <row r="32" customFormat="false" ht="13.8" hidden="false" customHeight="false" outlineLevel="0" collapsed="false">
      <c r="A32" s="5"/>
      <c r="B32" s="20" t="n">
        <v>20</v>
      </c>
      <c r="C32" s="21" t="s">
        <v>36</v>
      </c>
      <c r="D32" s="50" t="n">
        <v>1760935.48841</v>
      </c>
      <c r="E32" s="50" t="n">
        <v>0.900892005160235</v>
      </c>
      <c r="F32" s="51" t="n">
        <v>89.6286755499062</v>
      </c>
      <c r="G32" s="19"/>
      <c r="I32" s="5"/>
      <c r="J32" s="5"/>
    </row>
    <row r="33" customFormat="false" ht="12.8" hidden="false" customHeight="false" outlineLevel="0" collapsed="false">
      <c r="A33" s="5"/>
      <c r="B33" s="22"/>
      <c r="C33" s="23" t="s">
        <v>34</v>
      </c>
      <c r="D33" s="52" t="n">
        <v>31914015.34792</v>
      </c>
      <c r="E33" s="52" t="n">
        <v>16.3271632996972</v>
      </c>
      <c r="F33" s="53" t="n">
        <v>90.4745493700423</v>
      </c>
      <c r="G33" s="5"/>
      <c r="I33" s="5"/>
      <c r="J33" s="5"/>
    </row>
    <row r="34" customFormat="false" ht="13.8" hidden="false" customHeight="false" outlineLevel="0" collapsed="false">
      <c r="A34" s="5"/>
      <c r="B34" s="15" t="n">
        <v>21</v>
      </c>
      <c r="C34" s="16" t="s">
        <v>40</v>
      </c>
      <c r="D34" s="50" t="n">
        <v>1653393.7698</v>
      </c>
      <c r="E34" s="50" t="n">
        <v>0.84587382013608</v>
      </c>
      <c r="F34" s="51" t="n">
        <v>90.4745493700423</v>
      </c>
      <c r="G34" s="19"/>
      <c r="I34" s="5"/>
      <c r="J34" s="5"/>
    </row>
    <row r="35" customFormat="false" ht="13.8" hidden="false" customHeight="false" outlineLevel="0" collapsed="false">
      <c r="A35" s="5"/>
      <c r="B35" s="20" t="n">
        <v>22</v>
      </c>
      <c r="C35" s="21" t="s">
        <v>33</v>
      </c>
      <c r="D35" s="50" t="n">
        <v>1602870.82691</v>
      </c>
      <c r="E35" s="50" t="n">
        <v>0.820026356883542</v>
      </c>
      <c r="F35" s="51" t="n">
        <v>91.2945757269258</v>
      </c>
      <c r="G35" s="19"/>
      <c r="I35" s="5"/>
      <c r="J35" s="5"/>
    </row>
    <row r="36" customFormat="false" ht="13.8" hidden="false" customHeight="false" outlineLevel="0" collapsed="false">
      <c r="A36" s="5"/>
      <c r="B36" s="15" t="n">
        <v>23</v>
      </c>
      <c r="C36" s="16" t="s">
        <v>35</v>
      </c>
      <c r="D36" s="50" t="n">
        <v>1589765.97059</v>
      </c>
      <c r="E36" s="50" t="n">
        <v>0.813321931670259</v>
      </c>
      <c r="F36" s="51" t="n">
        <v>92.1078976585961</v>
      </c>
      <c r="G36" s="19"/>
      <c r="I36" s="5"/>
      <c r="J36" s="5"/>
    </row>
    <row r="37" customFormat="false" ht="13.8" hidden="false" customHeight="false" outlineLevel="0" collapsed="false">
      <c r="A37" s="5"/>
      <c r="B37" s="20" t="n">
        <v>24</v>
      </c>
      <c r="C37" s="21" t="s">
        <v>25</v>
      </c>
      <c r="D37" s="50" t="n">
        <v>1586520.17489</v>
      </c>
      <c r="E37" s="50" t="n">
        <v>0.811661387365394</v>
      </c>
      <c r="F37" s="51" t="n">
        <v>92.9195590459615</v>
      </c>
      <c r="G37" s="19"/>
      <c r="I37" s="5"/>
      <c r="J37" s="5"/>
    </row>
    <row r="38" customFormat="false" ht="13.8" hidden="false" customHeight="false" outlineLevel="0" collapsed="false">
      <c r="A38" s="5"/>
      <c r="B38" s="15" t="n">
        <v>25</v>
      </c>
      <c r="C38" s="16" t="s">
        <v>41</v>
      </c>
      <c r="D38" s="50" t="n">
        <v>1551767.92327</v>
      </c>
      <c r="E38" s="50" t="n">
        <v>0.793882186564549</v>
      </c>
      <c r="F38" s="51" t="n">
        <v>93.713441232526</v>
      </c>
      <c r="G38" s="19"/>
      <c r="I38" s="5"/>
      <c r="J38" s="5"/>
    </row>
    <row r="39" customFormat="false" ht="13.8" hidden="false" customHeight="false" outlineLevel="0" collapsed="false">
      <c r="A39" s="5"/>
      <c r="B39" s="20" t="n">
        <v>26</v>
      </c>
      <c r="C39" s="21" t="s">
        <v>44</v>
      </c>
      <c r="D39" s="50" t="n">
        <v>1470726.35106</v>
      </c>
      <c r="E39" s="50" t="n">
        <v>0.752421437451288</v>
      </c>
      <c r="F39" s="51" t="n">
        <v>94.4658626699773</v>
      </c>
      <c r="G39" s="19"/>
      <c r="I39" s="5"/>
      <c r="J39" s="5"/>
    </row>
    <row r="40" customFormat="false" ht="13.8" hidden="false" customHeight="false" outlineLevel="0" collapsed="false">
      <c r="A40" s="5"/>
      <c r="B40" s="15" t="n">
        <v>27</v>
      </c>
      <c r="C40" s="16" t="s">
        <v>39</v>
      </c>
      <c r="D40" s="50" t="n">
        <v>1408842.12941</v>
      </c>
      <c r="E40" s="50" t="n">
        <v>0.72076156069999</v>
      </c>
      <c r="F40" s="51" t="n">
        <v>95.1866242306773</v>
      </c>
      <c r="G40" s="19"/>
      <c r="I40" s="5"/>
      <c r="J40" s="5"/>
    </row>
    <row r="41" customFormat="false" ht="13.8" hidden="false" customHeight="false" outlineLevel="0" collapsed="false">
      <c r="A41" s="5"/>
      <c r="B41" s="20" t="n">
        <v>28</v>
      </c>
      <c r="C41" s="21" t="s">
        <v>43</v>
      </c>
      <c r="D41" s="50" t="n">
        <v>1288525.04245</v>
      </c>
      <c r="E41" s="50" t="n">
        <v>0.659207516023257</v>
      </c>
      <c r="F41" s="51" t="n">
        <v>95.8458317467005</v>
      </c>
      <c r="G41" s="19"/>
      <c r="I41" s="5"/>
      <c r="J41" s="5"/>
    </row>
    <row r="42" customFormat="false" ht="13.8" hidden="false" customHeight="false" outlineLevel="0" collapsed="false">
      <c r="A42" s="5"/>
      <c r="B42" s="15" t="n">
        <v>29</v>
      </c>
      <c r="C42" s="16" t="s">
        <v>46</v>
      </c>
      <c r="D42" s="50" t="n">
        <v>1268148.84066</v>
      </c>
      <c r="E42" s="50" t="n">
        <v>0.648783081165216</v>
      </c>
      <c r="F42" s="51" t="n">
        <v>96.4946148278657</v>
      </c>
      <c r="G42" s="19"/>
      <c r="I42" s="5"/>
      <c r="J42" s="5"/>
    </row>
    <row r="43" customFormat="false" ht="13.8" hidden="false" customHeight="false" outlineLevel="0" collapsed="false">
      <c r="A43" s="5"/>
      <c r="B43" s="20" t="n">
        <v>30</v>
      </c>
      <c r="C43" s="21" t="s">
        <v>37</v>
      </c>
      <c r="D43" s="50" t="n">
        <v>1247030.07647</v>
      </c>
      <c r="E43" s="50" t="n">
        <v>0.637978752475802</v>
      </c>
      <c r="F43" s="51" t="n">
        <v>97.1325935803415</v>
      </c>
      <c r="G43" s="19"/>
      <c r="I43" s="5"/>
      <c r="J43" s="5"/>
    </row>
    <row r="44" customFormat="false" ht="12.8" hidden="false" customHeight="false" outlineLevel="0" collapsed="false">
      <c r="A44" s="5"/>
      <c r="B44" s="22"/>
      <c r="C44" s="23" t="s">
        <v>45</v>
      </c>
      <c r="D44" s="52" t="n">
        <v>14667591.10551</v>
      </c>
      <c r="E44" s="52" t="n">
        <v>7.50391803043538</v>
      </c>
      <c r="F44" s="53" t="n">
        <v>97.1325935803415</v>
      </c>
      <c r="G44" s="5"/>
      <c r="I44" s="5"/>
      <c r="J44" s="5"/>
    </row>
    <row r="45" customFormat="false" ht="13.8" hidden="false" customHeight="false" outlineLevel="0" collapsed="false">
      <c r="A45" s="5"/>
      <c r="B45" s="15" t="n">
        <v>31</v>
      </c>
      <c r="C45" s="16" t="s">
        <v>49</v>
      </c>
      <c r="D45" s="50" t="n">
        <v>825359.34906</v>
      </c>
      <c r="E45" s="50" t="n">
        <v>0.422252628700096</v>
      </c>
      <c r="F45" s="51" t="n">
        <v>97.5548462090416</v>
      </c>
      <c r="G45" s="19"/>
      <c r="I45" s="5"/>
      <c r="J45" s="5"/>
    </row>
    <row r="46" customFormat="false" ht="13.8" hidden="false" customHeight="false" outlineLevel="0" collapsed="false">
      <c r="A46" s="5"/>
      <c r="B46" s="20" t="n">
        <v>32</v>
      </c>
      <c r="C46" s="21" t="s">
        <v>48</v>
      </c>
      <c r="D46" s="50" t="n">
        <v>797659.00919</v>
      </c>
      <c r="E46" s="50" t="n">
        <v>0.40808117557569</v>
      </c>
      <c r="F46" s="51" t="n">
        <v>97.9629273846173</v>
      </c>
      <c r="G46" s="19"/>
      <c r="I46" s="5"/>
      <c r="J46" s="5"/>
    </row>
    <row r="47" customFormat="false" ht="13.8" hidden="false" customHeight="false" outlineLevel="0" collapsed="false">
      <c r="A47" s="5"/>
      <c r="B47" s="15" t="n">
        <v>33</v>
      </c>
      <c r="C47" s="16" t="s">
        <v>47</v>
      </c>
      <c r="D47" s="50" t="n">
        <v>768799.81758</v>
      </c>
      <c r="E47" s="50" t="n">
        <v>0.393316855606018</v>
      </c>
      <c r="F47" s="51" t="n">
        <v>98.3562442402234</v>
      </c>
      <c r="G47" s="19"/>
      <c r="I47" s="5"/>
      <c r="J47" s="5"/>
    </row>
    <row r="48" customFormat="false" ht="13.8" hidden="false" customHeight="false" outlineLevel="0" collapsed="false">
      <c r="A48" s="5"/>
      <c r="B48" s="20" t="n">
        <v>34</v>
      </c>
      <c r="C48" s="21" t="s">
        <v>51</v>
      </c>
      <c r="D48" s="50" t="n">
        <v>697186.03026</v>
      </c>
      <c r="E48" s="50" t="n">
        <v>0.356679347372206</v>
      </c>
      <c r="F48" s="51" t="n">
        <v>98.7129235875956</v>
      </c>
      <c r="G48" s="19"/>
      <c r="I48" s="5"/>
      <c r="J48" s="5"/>
    </row>
    <row r="49" customFormat="false" ht="13.8" hidden="false" customHeight="false" outlineLevel="0" collapsed="false">
      <c r="A49" s="5"/>
      <c r="B49" s="15" t="n">
        <v>35</v>
      </c>
      <c r="C49" s="16" t="s">
        <v>42</v>
      </c>
      <c r="D49" s="50" t="n">
        <v>607131.60285</v>
      </c>
      <c r="E49" s="50" t="n">
        <v>0.31060763479845</v>
      </c>
      <c r="F49" s="51" t="n">
        <v>99.023531222394</v>
      </c>
      <c r="G49" s="19"/>
      <c r="I49" s="5"/>
      <c r="J49" s="5"/>
    </row>
    <row r="50" customFormat="false" ht="13.8" hidden="false" customHeight="false" outlineLevel="0" collapsed="false">
      <c r="A50" s="5"/>
      <c r="B50" s="20" t="n">
        <v>36</v>
      </c>
      <c r="C50" s="21" t="s">
        <v>50</v>
      </c>
      <c r="D50" s="50" t="n">
        <v>575288.59423</v>
      </c>
      <c r="E50" s="50" t="n">
        <v>0.294316798436291</v>
      </c>
      <c r="F50" s="51" t="n">
        <v>99.3178480208303</v>
      </c>
      <c r="G50" s="19"/>
      <c r="I50" s="5"/>
      <c r="J50" s="5"/>
    </row>
    <row r="51" customFormat="false" ht="13.8" hidden="false" customHeight="false" outlineLevel="0" collapsed="false">
      <c r="A51" s="5"/>
      <c r="B51" s="15" t="n">
        <v>37</v>
      </c>
      <c r="C51" s="16" t="s">
        <v>56</v>
      </c>
      <c r="D51" s="50" t="n">
        <v>331322.39534</v>
      </c>
      <c r="E51" s="50" t="n">
        <v>0.169504050010291</v>
      </c>
      <c r="F51" s="51" t="n">
        <v>99.4873520708406</v>
      </c>
      <c r="G51" s="19"/>
      <c r="I51" s="5"/>
      <c r="J51" s="5"/>
    </row>
    <row r="52" customFormat="false" ht="13.8" hidden="false" customHeight="false" outlineLevel="0" collapsed="false">
      <c r="A52" s="5"/>
      <c r="B52" s="20" t="n">
        <v>38</v>
      </c>
      <c r="C52" s="21" t="s">
        <v>53</v>
      </c>
      <c r="D52" s="50" t="n">
        <v>235630.42494</v>
      </c>
      <c r="E52" s="50" t="n">
        <v>0.120548178736875</v>
      </c>
      <c r="F52" s="51" t="n">
        <v>99.6079002495774</v>
      </c>
      <c r="G52" s="19"/>
      <c r="I52" s="5"/>
      <c r="J52" s="5"/>
    </row>
    <row r="53" customFormat="false" ht="13.8" hidden="false" customHeight="false" outlineLevel="0" collapsed="false">
      <c r="A53" s="5"/>
      <c r="B53" s="15" t="n">
        <v>39</v>
      </c>
      <c r="C53" s="16" t="s">
        <v>55</v>
      </c>
      <c r="D53" s="50" t="n">
        <v>212009.04638</v>
      </c>
      <c r="E53" s="50" t="n">
        <v>0.108463516217647</v>
      </c>
      <c r="F53" s="51" t="n">
        <v>99.7163637657951</v>
      </c>
      <c r="G53" s="19"/>
      <c r="I53" s="5"/>
      <c r="J53" s="5"/>
    </row>
    <row r="54" customFormat="false" ht="13.8" hidden="false" customHeight="false" outlineLevel="0" collapsed="false">
      <c r="A54" s="5"/>
      <c r="B54" s="20" t="n">
        <v>40</v>
      </c>
      <c r="C54" s="21" t="s">
        <v>54</v>
      </c>
      <c r="D54" s="50" t="n">
        <v>188984.22566</v>
      </c>
      <c r="E54" s="50" t="n">
        <v>0.0966840518116989</v>
      </c>
      <c r="F54" s="51" t="n">
        <v>99.8130478176068</v>
      </c>
      <c r="G54" s="19"/>
      <c r="I54" s="5"/>
      <c r="J54" s="5"/>
    </row>
    <row r="55" customFormat="false" ht="13.8" hidden="false" customHeight="false" outlineLevel="0" collapsed="false">
      <c r="A55" s="5"/>
      <c r="B55" s="15" t="n">
        <v>41</v>
      </c>
      <c r="C55" s="16" t="s">
        <v>52</v>
      </c>
      <c r="D55" s="50" t="n">
        <v>125889.88914</v>
      </c>
      <c r="E55" s="50" t="n">
        <v>0.0644050820732441</v>
      </c>
      <c r="F55" s="51" t="n">
        <v>99.87745289968</v>
      </c>
      <c r="G55" s="19"/>
      <c r="I55" s="5"/>
      <c r="J55" s="5"/>
    </row>
    <row r="56" customFormat="false" ht="13.8" hidden="false" customHeight="false" outlineLevel="0" collapsed="false">
      <c r="A56" s="5"/>
      <c r="B56" s="20" t="n">
        <v>42</v>
      </c>
      <c r="C56" s="21" t="s">
        <v>58</v>
      </c>
      <c r="D56" s="50" t="n">
        <v>114609.73533</v>
      </c>
      <c r="E56" s="50" t="n">
        <v>0.0586341719795515</v>
      </c>
      <c r="F56" s="51" t="n">
        <v>99.9360870716596</v>
      </c>
      <c r="G56" s="19"/>
      <c r="I56" s="5"/>
      <c r="J56" s="5"/>
    </row>
    <row r="57" customFormat="false" ht="13.8" hidden="false" customHeight="false" outlineLevel="0" collapsed="false">
      <c r="A57" s="5"/>
      <c r="B57" s="15" t="n">
        <v>43</v>
      </c>
      <c r="C57" s="16" t="s">
        <v>59</v>
      </c>
      <c r="D57" s="50" t="n">
        <v>57905.7996</v>
      </c>
      <c r="E57" s="50" t="n">
        <v>0.0296245218836232</v>
      </c>
      <c r="F57" s="51" t="n">
        <v>99.9657115935432</v>
      </c>
      <c r="G57" s="19"/>
      <c r="I57" s="5"/>
      <c r="J57" s="5"/>
    </row>
    <row r="58" customFormat="false" ht="13.8" hidden="false" customHeight="false" outlineLevel="0" collapsed="false">
      <c r="A58" s="5"/>
      <c r="B58" s="20" t="n">
        <v>44</v>
      </c>
      <c r="C58" s="21" t="s">
        <v>57</v>
      </c>
      <c r="D58" s="50" t="n">
        <v>37619.53896</v>
      </c>
      <c r="E58" s="50" t="n">
        <v>0.0192461007855996</v>
      </c>
      <c r="F58" s="51" t="n">
        <v>99.9849576943288</v>
      </c>
      <c r="G58" s="19"/>
      <c r="I58" s="5"/>
      <c r="J58" s="5"/>
    </row>
    <row r="59" customFormat="false" ht="13.8" hidden="false" customHeight="false" outlineLevel="0" collapsed="false">
      <c r="A59" s="5"/>
      <c r="B59" s="15" t="n">
        <v>47</v>
      </c>
      <c r="C59" s="16" t="s">
        <v>61</v>
      </c>
      <c r="D59" s="50" t="n">
        <v>19042.407</v>
      </c>
      <c r="E59" s="50" t="n">
        <v>0.00974206740577259</v>
      </c>
      <c r="F59" s="51" t="n">
        <v>99.9946997617345</v>
      </c>
      <c r="G59" s="19"/>
      <c r="I59" s="5"/>
      <c r="J59" s="5"/>
    </row>
    <row r="60" customFormat="false" ht="13.8" hidden="false" customHeight="false" outlineLevel="0" collapsed="false">
      <c r="A60" s="5"/>
      <c r="B60" s="20" t="n">
        <v>45</v>
      </c>
      <c r="C60" s="21" t="s">
        <v>60</v>
      </c>
      <c r="D60" s="50" t="n">
        <v>9333.28437</v>
      </c>
      <c r="E60" s="50" t="n">
        <v>0.00477489455244727</v>
      </c>
      <c r="F60" s="51" t="n">
        <v>99.999474656287</v>
      </c>
      <c r="G60" s="19"/>
      <c r="I60" s="5"/>
      <c r="J60" s="5"/>
    </row>
    <row r="61" customFormat="false" ht="13.8" hidden="false" customHeight="false" outlineLevel="0" collapsed="false">
      <c r="A61" s="5"/>
      <c r="B61" s="15" t="n">
        <v>46</v>
      </c>
      <c r="C61" s="16" t="s">
        <v>63</v>
      </c>
      <c r="D61" s="50" t="n">
        <v>1026.86713</v>
      </c>
      <c r="E61" s="50" t="n">
        <v>0.000525343712968231</v>
      </c>
      <c r="F61" s="51" t="n">
        <v>100</v>
      </c>
      <c r="G61" s="19"/>
      <c r="I61" s="5"/>
      <c r="J61" s="5"/>
    </row>
    <row r="62" customFormat="false" ht="13.8" hidden="false" customHeight="false" outlineLevel="0" collapsed="false">
      <c r="A62" s="5"/>
      <c r="B62" s="20" t="n">
        <v>48</v>
      </c>
      <c r="C62" s="21" t="s">
        <v>62</v>
      </c>
      <c r="D62" s="50" t="n">
        <v>0</v>
      </c>
      <c r="E62" s="50" t="n">
        <v>0</v>
      </c>
      <c r="F62" s="51" t="n">
        <v>100</v>
      </c>
      <c r="G62" s="19"/>
      <c r="I62" s="5"/>
      <c r="J62" s="5"/>
    </row>
    <row r="63" customFormat="false" ht="13.8" hidden="false" customHeight="false" outlineLevel="0" collapsed="false">
      <c r="A63" s="5"/>
      <c r="B63" s="22"/>
      <c r="C63" s="23" t="s">
        <v>64</v>
      </c>
      <c r="D63" s="52" t="n">
        <v>5604798.01702</v>
      </c>
      <c r="E63" s="52" t="n">
        <v>2.86740641965847</v>
      </c>
      <c r="F63" s="53" t="n">
        <v>100</v>
      </c>
      <c r="G63" s="19"/>
      <c r="I63" s="5"/>
      <c r="J63" s="5"/>
    </row>
    <row r="64" customFormat="false" ht="13.8" hidden="false" customHeight="false" outlineLevel="0" collapsed="false">
      <c r="A64" s="5"/>
      <c r="B64" s="22"/>
      <c r="C64" s="26" t="s">
        <v>65</v>
      </c>
      <c r="D64" s="52" t="n">
        <v>195465769.29571</v>
      </c>
      <c r="E64" s="52" t="n">
        <v>100</v>
      </c>
      <c r="F64" s="53" t="s">
        <v>66</v>
      </c>
      <c r="G64" s="19"/>
      <c r="I64" s="5"/>
      <c r="J64" s="5"/>
    </row>
    <row r="65" customFormat="false" ht="4.5" hidden="false" customHeight="true" outlineLevel="0" collapsed="false">
      <c r="A65" s="27"/>
      <c r="B65" s="54"/>
      <c r="C65" s="55"/>
      <c r="D65" s="55"/>
      <c r="E65" s="55"/>
      <c r="F65" s="56"/>
      <c r="G65" s="19"/>
      <c r="I65" s="5"/>
      <c r="J65" s="5"/>
    </row>
    <row r="66" customFormat="false" ht="12.75" hidden="false" customHeight="true" outlineLevel="0" collapsed="false">
      <c r="A66" s="5"/>
      <c r="B66" s="31" t="s">
        <v>67</v>
      </c>
      <c r="C66" s="32"/>
      <c r="D66" s="32"/>
      <c r="E66" s="33"/>
      <c r="F66" s="34" t="s">
        <v>87</v>
      </c>
      <c r="G66" s="19"/>
      <c r="I66" s="5"/>
      <c r="J66" s="5"/>
    </row>
    <row r="67" customFormat="false" ht="21" hidden="false" customHeight="true" outlineLevel="0" collapsed="false">
      <c r="A67" s="5"/>
      <c r="B67" s="35" t="s">
        <v>88</v>
      </c>
      <c r="C67" s="35"/>
      <c r="D67" s="35"/>
      <c r="E67" s="35"/>
      <c r="F67" s="35"/>
      <c r="G67" s="5"/>
      <c r="I67" s="5"/>
      <c r="J67" s="5"/>
    </row>
    <row r="68" customFormat="false" ht="15" hidden="false" customHeight="false" outlineLevel="0" collapsed="false">
      <c r="A68" s="5"/>
      <c r="B68" s="36" t="s">
        <v>69</v>
      </c>
      <c r="C68" s="36"/>
      <c r="D68" s="36"/>
      <c r="E68" s="36"/>
      <c r="F68" s="36"/>
      <c r="G68" s="5"/>
    </row>
    <row r="69" customFormat="false" ht="4.5" hidden="false" customHeight="tru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</sheetData>
  <mergeCells count="14">
    <mergeCell ref="B1:F1"/>
    <mergeCell ref="B2:F2"/>
    <mergeCell ref="B3:F3"/>
    <mergeCell ref="B4:F4"/>
    <mergeCell ref="B6:F6"/>
    <mergeCell ref="B7:F7"/>
    <mergeCell ref="B8:F8"/>
    <mergeCell ref="B9:B11"/>
    <mergeCell ref="C9:C11"/>
    <mergeCell ref="D9:D11"/>
    <mergeCell ref="E9:E11"/>
    <mergeCell ref="F9:F11"/>
    <mergeCell ref="B67:F67"/>
    <mergeCell ref="B68:F68"/>
  </mergeCells>
  <printOptions headings="false" gridLines="false" gridLinesSet="true" horizontalCentered="true" verticalCentered="false"/>
  <pageMargins left="0.315277777777778" right="0.236111111111111" top="0.196527777777778" bottom="0.196527777777778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LibreOffice/5.1.6.2$Linux_X86_64 LibreOffice_project/10m0$Build-2</Application>
  <Company>DIVISIÓN DE ESTADÍSTICA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2001-08-14T12:27:45Z</dcterms:created>
  <dc:creator>SUPERINTENDENCIA DE SEGUROS D</dc:creator>
  <dc:description/>
  <dc:language>es-VE</dc:language>
  <cp:lastModifiedBy/>
  <cp:lastPrinted>2015-08-31T18:33:42Z</cp:lastPrinted>
  <dcterms:modified xsi:type="dcterms:W3CDTF">2018-07-03T13:18:31Z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DIVISIÓN DE ESTADÍSTICA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