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2022\IFM\12 Diciembre\20 01 2023\prueba 1\PUBLICACION\"/>
    </mc:Choice>
  </mc:AlternateContent>
  <bookViews>
    <workbookView xWindow="0" yWindow="0" windowWidth="28800" windowHeight="11415"/>
  </bookViews>
  <sheets>
    <sheet name="Diciembre" sheetId="12" r:id="rId1"/>
    <sheet name="Noviembre" sheetId="11" r:id="rId2"/>
    <sheet name="Octubre" sheetId="10" r:id="rId3"/>
    <sheet name="Septiembre" sheetId="9" r:id="rId4"/>
    <sheet name="Agosto" sheetId="8" r:id="rId5"/>
    <sheet name="Julio" sheetId="7" r:id="rId6"/>
    <sheet name="Junio" sheetId="6" r:id="rId7"/>
    <sheet name="Mayo" sheetId="5" r:id="rId8"/>
    <sheet name="Abril" sheetId="4" r:id="rId9"/>
    <sheet name="Marzo" sheetId="3" r:id="rId10"/>
    <sheet name="Febrero" sheetId="2" r:id="rId11"/>
    <sheet name="Enero" sheetId="1" r:id="rId12"/>
  </sheets>
  <definedNames>
    <definedName name="_xlnm._FilterDatabase" localSheetId="8" hidden="1">Abril!$A$12:$I$65</definedName>
    <definedName name="_xlnm._FilterDatabase" localSheetId="4" hidden="1">Agosto!$A$12:$I$65</definedName>
    <definedName name="_xlnm._FilterDatabase" localSheetId="0" hidden="1">Diciembre!$C$10:$H$65</definedName>
    <definedName name="_xlnm._FilterDatabase" localSheetId="11" hidden="1">Enero!$C$10:$H$65</definedName>
    <definedName name="_xlnm._FilterDatabase" localSheetId="10" hidden="1">Febrero!$C$10:$H$65</definedName>
    <definedName name="_xlnm._FilterDatabase" localSheetId="5" hidden="1">Julio!$A$12:$H$65</definedName>
    <definedName name="_xlnm._FilterDatabase" localSheetId="6" hidden="1">Junio!$A$12:$I$65</definedName>
    <definedName name="_xlnm._FilterDatabase" localSheetId="9" hidden="1">Marzo!$A$12:$I$65</definedName>
    <definedName name="_xlnm._FilterDatabase" localSheetId="1" hidden="1">Noviembre!$C$10:$H$65</definedName>
    <definedName name="_xlnm._FilterDatabase" localSheetId="2" hidden="1">Octubre!$C$10:$H$65</definedName>
    <definedName name="_xlnm._FilterDatabase" localSheetId="3" hidden="1">Septiembre!$C$10:$H$65</definedName>
    <definedName name="_xlnm.Print_Area" localSheetId="8">Abril!$A$1:$H$74</definedName>
    <definedName name="_xlnm.Print_Area" localSheetId="4">Agosto!$B$1:$H$70</definedName>
    <definedName name="_xlnm.Print_Area" localSheetId="0">Diciembre!$A$1:$H$74</definedName>
    <definedName name="_xlnm.Print_Area" localSheetId="11">Enero!$A$1:$H$74</definedName>
    <definedName name="_xlnm.Print_Area" localSheetId="10">Febrero!$A$1:$H$74</definedName>
    <definedName name="_xlnm.Print_Area" localSheetId="5">Julio!$A$1:$H$74</definedName>
    <definedName name="_xlnm.Print_Area" localSheetId="6">Junio!$A$1:$H$74</definedName>
    <definedName name="_xlnm.Print_Area" localSheetId="9">Marzo!$A$1:$H$74</definedName>
    <definedName name="_xlnm.Print_Area" localSheetId="7">Mayo!$A$1:$H$73</definedName>
    <definedName name="_xlnm.Print_Area" localSheetId="1">Noviembre!$A$1:$H$74</definedName>
    <definedName name="_xlnm.Print_Area" localSheetId="2">Octubre!$A$1:$H$74</definedName>
    <definedName name="_xlnm.Print_Area" localSheetId="3">Septiembre!$A$1:$H$73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8" i="11" l="1"/>
</calcChain>
</file>

<file path=xl/sharedStrings.xml><?xml version="1.0" encoding="utf-8"?>
<sst xmlns="http://schemas.openxmlformats.org/spreadsheetml/2006/main" count="900" uniqueCount="184">
  <si>
    <t>REPÚBLICA BOLIVARIANA DE VENEZUELA</t>
  </si>
  <si>
    <t>MINISTERIO DEL PODER POPULAR DE ECONOMÌA, FINANZAS Y COMERCIO EXTERIOR</t>
  </si>
  <si>
    <t>SUPERINTENDENCIA DE LA ACTIVIDAD ASEGURADORA</t>
  </si>
  <si>
    <t>DIRECCIÓN ACTUARIAL / ÁREA DE ESTADÍSTICA</t>
  </si>
  <si>
    <t>INFORMACIÓN FINANCIERA ANALÍTICA MENSUAL DEL MERCADO ASEGURADOR VENEZOLANO</t>
  </si>
  <si>
    <t>ACUMULADA AL 31 DE ENERO  DE 2022</t>
  </si>
  <si>
    <t>CUADRO DE RESULTADOS</t>
  </si>
  <si>
    <t>(En Miles de Bs.)</t>
  </si>
  <si>
    <t>#</t>
  </si>
  <si>
    <t>Empresas de Seguros</t>
  </si>
  <si>
    <t>Resultado Técnico Bruto
(1)</t>
  </si>
  <si>
    <t>Resultado del Reaseguro Cedido
(2)</t>
  </si>
  <si>
    <t>Resultado Técnico Neto
(3) = (1) + (2)</t>
  </si>
  <si>
    <t>Resultado de la Gestión General
(4)</t>
  </si>
  <si>
    <t>Saldo de Operaciones
(5) = (3) + (4)</t>
  </si>
  <si>
    <t>Primas Netas Cobradas</t>
  </si>
  <si>
    <t>Adriática de Seguros, C.A.</t>
  </si>
  <si>
    <t>Altamira C.A., Seguros</t>
  </si>
  <si>
    <t>American International, C.A. de Seguros</t>
  </si>
  <si>
    <t>Andes C.A., Seguros Los</t>
  </si>
  <si>
    <t>Ávila C.A., de Seguros</t>
  </si>
  <si>
    <t>Banesco Seguros C.A.</t>
  </si>
  <si>
    <t>Carabobo C.A., Seguros</t>
  </si>
  <si>
    <t>Caracas C.A., Seguros</t>
  </si>
  <si>
    <t>Caroní, C.A., Seguros</t>
  </si>
  <si>
    <t>Catatumbo C.A., Seguros</t>
  </si>
  <si>
    <t>Constitución C.A., Seguros</t>
  </si>
  <si>
    <t>Corporativos C.A., Seguros</t>
  </si>
  <si>
    <t>Estar Seguros, S.A.</t>
  </si>
  <si>
    <t>Fé C.A., Seguros La</t>
  </si>
  <si>
    <t>Guayana C.A., Seguros</t>
  </si>
  <si>
    <t>Iberoamericana de Seguros C.A.</t>
  </si>
  <si>
    <t>Interbank Seguros S.A.</t>
  </si>
  <si>
    <t>Mapfre La Seguridad, C.A. de Seguros</t>
  </si>
  <si>
    <t>Mercantil C.A., Seguros</t>
  </si>
  <si>
    <t>Miranda, C.A Seguros</t>
  </si>
  <si>
    <t>Capital, C.A Seguros</t>
  </si>
  <si>
    <t>Multinacional de Seguros C.A.</t>
  </si>
  <si>
    <t>Mundial, C.A.V. de Seguros de Crédito La</t>
  </si>
  <si>
    <t>Nuevo Mundo S.A., Seguros</t>
  </si>
  <si>
    <t>Occidental C.A., Seguros La</t>
  </si>
  <si>
    <t>Oceánica de Seguros, C.A.</t>
  </si>
  <si>
    <t>Oriental de Seguros C.A., La</t>
  </si>
  <si>
    <t>Pirámide C.A., Seguros</t>
  </si>
  <si>
    <t>Previsora, C.N.A. de Seguros La</t>
  </si>
  <si>
    <t>Primus Seguros C.A.</t>
  </si>
  <si>
    <t>Proseguros, S.A.</t>
  </si>
  <si>
    <t>BBVA C.A., Seguros</t>
  </si>
  <si>
    <t>Real Seguros, S.A.</t>
  </si>
  <si>
    <t>Regional, C.A. de Seguros La</t>
  </si>
  <si>
    <t>Uniseguros, S.A., Aseguradora Nacional Unida</t>
  </si>
  <si>
    <t>Universal de Seguros C.A.</t>
  </si>
  <si>
    <t>Universitas, C.A. Seguros</t>
  </si>
  <si>
    <t>Venezolana de Seguros y Vida C.A., La</t>
  </si>
  <si>
    <t>Venezuela C.A., Seguros</t>
  </si>
  <si>
    <t>Vertice, C.A Seguros</t>
  </si>
  <si>
    <t>Virgen del Valle C.A., Seguros</t>
  </si>
  <si>
    <t>Vivir Seguros C.A.</t>
  </si>
  <si>
    <t>Zuma Seguros, C.A.</t>
  </si>
  <si>
    <t>TOTAL (En Miles de Bs.)</t>
  </si>
  <si>
    <t>TOTAL (En Miles de US$)</t>
  </si>
  <si>
    <t>Fuente: (SEFA) Estados Financieros Analíticos Mensuales. Empresas de Seguros.</t>
  </si>
  <si>
    <t>Actualizado: 11/03/2022</t>
  </si>
  <si>
    <t>Tipo de Cambio: Bs.4,5376 por USD. Fuente: BCV Tipos de Cambios de Referencias al cierre del mes.</t>
  </si>
  <si>
    <t>1/ A la fecha han consignado los estados financieros analiticos 42 empresas de seguros.</t>
  </si>
  <si>
    <r>
      <rPr>
        <b/>
        <sz val="8"/>
        <rFont val="Arial Narrow"/>
        <family val="2"/>
      </rPr>
      <t xml:space="preserve">(1) </t>
    </r>
    <r>
      <rPr>
        <sz val="8"/>
        <rFont val="Arial Narrow"/>
        <family val="2"/>
      </rPr>
      <t xml:space="preserve">Es el proveniente de la operación técnica del seguro, sin considerar el resultado del reaseguro cedido ni las operaciones de la gestión financiera y resulta de la diferencia entre todos los ingresos de carácter técnico y los egresos por este mismo concepto, sin contemplar las cuentas del reaseguro cedido. Si el resultado es negativo, existe pérdida técnica bruta; caso contrario, existirá utilidad técnica bruta. 
</t>
    </r>
    <r>
      <rPr>
        <b/>
        <sz val="8"/>
        <rFont val="Arial Narrow"/>
        <family val="2"/>
      </rPr>
      <t xml:space="preserve">(2) </t>
    </r>
    <r>
      <rPr>
        <sz val="8"/>
        <rFont val="Arial Narrow"/>
        <family val="2"/>
      </rPr>
      <t xml:space="preserve">Es el proveniente de las operaciones de reaseguro cedido efectuadas por la empresa aseguradora y resulta de la diferencia entre los ingresos por reaseguro cedido y los egresos por este mismo concepto. Si los egresos de la empresa por reaseguro cedido son mayores que sus respectivos ingresos, el resultado tendrá saldo negativo; caso contrario el resultado tendrá saldo positivo.
</t>
    </r>
    <r>
      <rPr>
        <b/>
        <sz val="8"/>
        <rFont val="Arial Narrow"/>
        <family val="2"/>
      </rPr>
      <t xml:space="preserve">(3) </t>
    </r>
    <r>
      <rPr>
        <sz val="8"/>
        <rFont val="Arial Narrow"/>
        <family val="2"/>
      </rPr>
      <t xml:space="preserve">Es el proveniente del ejercicio de la actividad aseguradora propiamente dicha, considerando el resultado del reaseguro cedido pero sin incluir las operaciones de la gestión financiera. Resulta de la diferencia entre todos los ingresos de carácter técnico y los egresos por este mismo concepto, incluyendo las operaciones del reaseguro cedido. Constituye también la suma entre el Resultado Técnico Bruto y el Resultado del Reaseguro Cedido. Si el resultado es negativo, existe pérdida técnica neta; caso contrario, existirá utilidad técnica neta. 
</t>
    </r>
    <r>
      <rPr>
        <b/>
        <sz val="8"/>
        <rFont val="Arial Narrow"/>
        <family val="2"/>
      </rPr>
      <t xml:space="preserve">(4) </t>
    </r>
    <r>
      <rPr>
        <sz val="8"/>
        <rFont val="Arial Narrow"/>
        <family val="2"/>
      </rPr>
      <t xml:space="preserve">Es el proveniente de las operaciones de la gestión financiera de la empresa aseguradora y resulta de la diferencia entre los ingresos de la gestión general y los egresos por este mismo concepto. Si los ingresos de la empresa por gestión general son menores que sus respectivos egresos, existirá pérdida financiera; caso contrario, existirá utilidad financiera.
</t>
    </r>
    <r>
      <rPr>
        <b/>
        <sz val="8"/>
        <rFont val="Arial Narrow"/>
        <family val="2"/>
      </rPr>
      <t xml:space="preserve">(5) </t>
    </r>
    <r>
      <rPr>
        <sz val="8"/>
        <rFont val="Arial Narrow"/>
        <family val="2"/>
      </rPr>
      <t>Es el saldo positivo o negativo que resulta de todas las operaciones de la empresa de seguros al final del periodo evaluado. Resulta de sumar el Resultado Técnico Neto y el Resultado de la Gestión General, obteniéndose el Saldo de Operaciones Positivo o Negativo (Utilidad o Pérdida) de la empresa. Se le llama Resultado del Ejercicio toda vez que refleja el resultado de las operaciones de la empresa al cierre de cada mes del año en estudio.</t>
    </r>
  </si>
  <si>
    <t>INFORMACIÓN PRELIMINAR NO AUDITADA POR LA SUPERINTENDENCIA DE LA ACTIVIDAD ASEGURADORA</t>
  </si>
  <si>
    <t>ACUMULADA AL 28 DE FEBRERO DE 2022</t>
  </si>
  <si>
    <t>Capital C.A., Seguros</t>
  </si>
  <si>
    <t>BBVA Seguros, C.A.</t>
  </si>
  <si>
    <t>Actualizado: 29/04/2022</t>
  </si>
  <si>
    <t>Tipo de Cambio: Bs.4,3859 por USD. Fuente: BCV Tipo de Cambio de Referencia al cierre del mes.</t>
  </si>
  <si>
    <t>2/ Empresas que no han transmitido los estados financieros analiticos:    Horizonte, C.A. Seguros - Interbank Seguros S.A. - Adriática de Seguros, C.A. - Carabobo C.A., Seguros - Guayana C.A., Seguros - Miranda, C.A Seguros - Multinacional de Seguros C.A. - Regional, C.A. de Seguros</t>
  </si>
  <si>
    <t>Atrio Seguros S.A.</t>
  </si>
  <si>
    <t>Bolivariana de Seguros y Reaseguros, S.A.</t>
  </si>
  <si>
    <t>Hispana de Seguros, S.A.</t>
  </si>
  <si>
    <t>Horizonte, S.A. Seguros</t>
  </si>
  <si>
    <t>Internacional, S.A. de Seguros La</t>
  </si>
  <si>
    <t>Qualitas S.A., Seguros</t>
  </si>
  <si>
    <t>Vitalicia, S.A., Seguros La</t>
  </si>
  <si>
    <t>2/ Empresas que no han transmitido los estados financieros analiticos: Horizonte, S.A. Seguros - Nuevo Mundo S.A., Seguros - Adriática de Seguros, C.A. - Carabobo C.A.,Seguros - Guayana C.A., Seguros - Miranda, C.A Seguros - Multinacional de Seguros C.A. - Regional, C.A. de Seguros</t>
  </si>
  <si>
    <t>ACUMULADA AL 31 DE MARZO DE 2022</t>
  </si>
  <si>
    <t>Actualizado: 03/06/2022</t>
  </si>
  <si>
    <t>Tipo de Cambio: Bs.4,3805 por USD. Fuente: BCV Tipo de Cambio de Referencia al cierre del mes.</t>
  </si>
  <si>
    <t>2/ Empresas que no han transmitido los estados financieros analiticos:   Iberoamericana de Seguros C.A. - Nuevo Mundo S.A., Seguros - Adriática de Seguros, C.A. - Carabobo C.A., Seguros - Guayana C.A., Seguros - Miranda, C.A Seguros - Multinacional de Seguros C.A. - Regional, C.A. de Seguros</t>
  </si>
  <si>
    <t>ACUMULADA AL 30 DE ABRIL DE 2022</t>
  </si>
  <si>
    <t>Actualizado: 08/07/2022</t>
  </si>
  <si>
    <t>Tipo de Cambio: Bs.4,4965 por USD. Fuente: BCV Tipo de Cambio de Referencia al cierre del mes.</t>
  </si>
  <si>
    <t>1/ A la fecha han consignado los estados financieros analiticos 45 empresas de seguros.</t>
  </si>
  <si>
    <t>2/ Empresas que no han transmitido los estados financieros analiticos:   Adriática de Seguros, C.A. - Carabobo C.A., Seguros - Regional, C.A. de Seguros - Miranda, C.A Seguros - Multinacional de Seguros C.A.</t>
  </si>
  <si>
    <t>ACUMULADA AL 31 DE MAYO DE 2022</t>
  </si>
  <si>
    <t>Actualizado: 22/07/2022</t>
  </si>
  <si>
    <t>Tipo de Cambio: Bs.5,0649 por USD. Fuente: BCV Tipo de Cambio de Referencia al cierre del mes.</t>
  </si>
  <si>
    <t>ACUMULADA AL 30 DE JUNIO DE 2022</t>
  </si>
  <si>
    <t>Andes C.A., Seguros</t>
  </si>
  <si>
    <t>Fé C.A., Seguros</t>
  </si>
  <si>
    <t>Internacional, S.A. de Seguros</t>
  </si>
  <si>
    <t>Mundial de Seguros, C.A.</t>
  </si>
  <si>
    <t>Occidental C.A., Seguros</t>
  </si>
  <si>
    <t>Oriental de Seguros C.A.</t>
  </si>
  <si>
    <t>Previsora, C.N.A. de Seguros</t>
  </si>
  <si>
    <t>Regional, C.A. de Seguros</t>
  </si>
  <si>
    <r>
      <t xml:space="preserve">Uniseguros S.A., </t>
    </r>
    <r>
      <rPr>
        <b/>
        <sz val="7"/>
        <rFont val="Arial Narrow"/>
        <family val="2"/>
      </rPr>
      <t>Aseguradora Nacional Unida</t>
    </r>
  </si>
  <si>
    <t>Venezolana de Seguros y Vida C.A.</t>
  </si>
  <si>
    <t>Vitalicia, S.A., Seguros</t>
  </si>
  <si>
    <t>Actualizado: 19/08/2022</t>
  </si>
  <si>
    <t>Tipo de Cambio: Bs.5,5369 por USD. Fuente: BCV Tipo de Cambio de Referencia al cierre del mes.</t>
  </si>
  <si>
    <t>Tipo de Cambio: Bs.5,7934 por USD. Fuente: BCV Tipo de Cambio de Referencia al cierre del mes.</t>
  </si>
  <si>
    <t>Actualizado: 15/09/2022</t>
  </si>
  <si>
    <t>Vivir Seguros, C.A.</t>
  </si>
  <si>
    <t xml:space="preserve">Vertice Seguros, C.A </t>
  </si>
  <si>
    <t>Occidental C.A. de Seguros</t>
  </si>
  <si>
    <t>Mundial, C.A. de Seguros</t>
  </si>
  <si>
    <t>Mercantil  Seguros,C.A.</t>
  </si>
  <si>
    <t>Internacional de Seguros, S.A.</t>
  </si>
  <si>
    <t>ACUMULADA AL 31 DE JULIO DE 2022</t>
  </si>
  <si>
    <t>ACUMULADA AL 31 DE AGOSTO DE 2022</t>
  </si>
  <si>
    <t>Ávila C.A. de Seguros</t>
  </si>
  <si>
    <t>Caroní S.A., Seguros</t>
  </si>
  <si>
    <t>Guayana C.A. Seguros</t>
  </si>
  <si>
    <t>Vitalicia S.A., Seguros</t>
  </si>
  <si>
    <t>Actualizado: 30/09/2022</t>
  </si>
  <si>
    <t>Tipo de Cambio: Bs.7,8922 por USD. Fuente: BCV Tipo de Cambio de Referencia al cierre del mes.</t>
  </si>
  <si>
    <t>1/ A la fecha han consignado los estados financieros analiticos 44 empresas de seguros.</t>
  </si>
  <si>
    <t>2/ Empresas que no han transmitido los estados financieros analiticos:   Ávila C.A., de Seguros - Adriática de Seguros, C.A. - Carabobo C.A., Seguros - Regional, C.A. de Seguros - Miranda, C.A Seguros - Multinacional de Seguros C.A.</t>
  </si>
  <si>
    <t>ACUMULADA AL 30 DE SEPTIEMBRE DE 2022</t>
  </si>
  <si>
    <t>Adriática de Seguros C.A.</t>
  </si>
  <si>
    <t>Altamira C.A. Seguros</t>
  </si>
  <si>
    <t>American International C.A. de Seguros</t>
  </si>
  <si>
    <t>Andes C.A. Seguros</t>
  </si>
  <si>
    <t>Bolivariana de Seguros y Reaseguros S.A.</t>
  </si>
  <si>
    <t>Carabobo C.A. Seguros</t>
  </si>
  <si>
    <t>Caracas C.A. Seguros</t>
  </si>
  <si>
    <t>Caroní S.A. Seguros</t>
  </si>
  <si>
    <t>Catatumbo C.A. Seguros</t>
  </si>
  <si>
    <t>Constitución C.A. Seguros</t>
  </si>
  <si>
    <t>Corporativos C.A. Seguros</t>
  </si>
  <si>
    <t>Estar Seguros S.A.</t>
  </si>
  <si>
    <t>Fé C.A. Seguros</t>
  </si>
  <si>
    <t>Hispana de Seguros S.A.</t>
  </si>
  <si>
    <t>Horizonte S.A. Seguros</t>
  </si>
  <si>
    <t>Internacional de Seguros S.A.</t>
  </si>
  <si>
    <t>Mapfre La Seguridad C.A. de Seguros</t>
  </si>
  <si>
    <t>Mercantil  SegurosC.A.</t>
  </si>
  <si>
    <t>Miranda C.A Seguros</t>
  </si>
  <si>
    <t>Capital C.A. Seguros</t>
  </si>
  <si>
    <t>Mundial C.A. de Seguros</t>
  </si>
  <si>
    <t>Nuevo Mundo S.A. Seguros</t>
  </si>
  <si>
    <t>Oceánica de Seguros C.A.</t>
  </si>
  <si>
    <t>Pirámide C.A. Seguros</t>
  </si>
  <si>
    <t>Previsora C.N.A. de Seguros</t>
  </si>
  <si>
    <t>Proseguros S.A.</t>
  </si>
  <si>
    <t>BBVA Seguros C.A.</t>
  </si>
  <si>
    <t>Qualitas S.A. Seguros</t>
  </si>
  <si>
    <t>Real Seguros S.A.</t>
  </si>
  <si>
    <t>Regional C.A. de Seguros</t>
  </si>
  <si>
    <t>Uniseguros S.A. Aseguradora Nacional Unida</t>
  </si>
  <si>
    <t>Universitas C.A. Seguros</t>
  </si>
  <si>
    <t>Venezuela C.A. Seguros</t>
  </si>
  <si>
    <t xml:space="preserve">Vertice Seguros C.A </t>
  </si>
  <si>
    <t>Virgen del Valle C.A. Seguros</t>
  </si>
  <si>
    <t>Vitalicia S.A. Seguros</t>
  </si>
  <si>
    <t>Zuma Seguros C.A.</t>
  </si>
  <si>
    <t>Actualizado: 14/10/2022</t>
  </si>
  <si>
    <t>Tipo de Cambio: Bs.8,2036 por USD. Fuente: BCV Tipo de Cambio de Referencia al cierre del mes.</t>
  </si>
  <si>
    <t>1/ A la fecha han consignado los estados financieros analiticos 40 empresas de seguros.</t>
  </si>
  <si>
    <t>2/ Empresas que no han transmitido los estados financieros analiticos:   Atrio Seguros S.A. - Occidental C.A., Seguros - Interbank Seguros S.A. - Virgen del Valle C.A., Seguros - Ávila C.A., de Seguros - Adriática de Seguros, C.A. - Carabobo C.A., Seguros - Regional, C.A. de Seguros - Miranda, C.A Seguros - Multinacional de Seguros C.A.</t>
  </si>
  <si>
    <t>ACUMULADA AL 31 DE OCTUBRE DE 2022</t>
  </si>
  <si>
    <t>Caroní, s.A., Seguros</t>
  </si>
  <si>
    <t>Actualizado: 17/11/2022</t>
  </si>
  <si>
    <t>Tipo de Cambio: Bs.8,5918 por USD. Fuente: BCV Tipo de Cambio de Referencia al cierre del mes.</t>
  </si>
  <si>
    <t>2/ Empresas que no han transmitido los estados financieros analiticos:   Ávila C.A., de Seguros - Guayana C.A., Seguros - Zuma Seguros, C.A. - Adriática de Seguros, C.A. - Carabobo C.A., Seguros - Regional, C.A. de Seguros - Miranda, C.A Seguros - Multinacional de Seguros C.A.</t>
  </si>
  <si>
    <t>ACUMULADA AL 30 DE NOVIEMBRE DE 2022</t>
  </si>
  <si>
    <t>Fe C.A. Seguros</t>
  </si>
  <si>
    <t>Actualizado: 19/12/2022</t>
  </si>
  <si>
    <t>Tipo de Cambio: Bs.10,9545 por USD. Fuente: BCV Tipo de Cambio de Referencia al cierre del mes.</t>
  </si>
  <si>
    <t>2/ Empresas que no han transmitido los estados financieros analiticos:   Ávila C.A., de Seguros - Guayana C.A., Seguros - Corporativos C.A., Seguros - Adriática de Seguros, C.A. - Carabobo C.A., Seguros - Regional, C.A. de Seguros - Miranda, C.A Seguros - Capital, C.A Seguros</t>
  </si>
  <si>
    <t>ACUMULADA AL 31 DE DICIEMBRE  DE 2022</t>
  </si>
  <si>
    <t>Caroní, S.A., Seguros</t>
  </si>
  <si>
    <t>Fe C.A., Seguros</t>
  </si>
  <si>
    <t>Miranda, C.A. Seguros</t>
  </si>
  <si>
    <t>Actualizado: 20/01/2023</t>
  </si>
  <si>
    <t>Tipo de Cambio: Bs.17,489 por USD. Fuente: BCV Tipo de Cambio de Referencia al cierre del mes.</t>
  </si>
  <si>
    <t>2/ Empresas que no han transmitido los estados financieros analiticos:   Ávila C.A., de Seguros - Guayana C.A., Seguros - Miranda, C.A Seguros - Adriática de Seguros, C.A. - Carabobo C.A., Seguros - Regional, C.A. de Seguros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</si>
</sst>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Red]\-#,##0.0\ "/>
    <numFmt numFmtId="165" formatCode="#,##0.00_ ;[Red]\-#,##0.00\ "/>
    <numFmt numFmtId="166" formatCode="_(* #,##0.00_);_(* \(#,##0.00\);_(* &quot;-&quot;??_);_(@_)"/>
  </numFmts>
  <fonts count="18" x14ac:knownFonts="1">
    <font>
      <sz val="11"/>
      <color theme="1"/>
      <name val="Calibri"/>
      <family val="2"/>
      <scheme val="minor"/>
    </font>
    <font>
      <sz val="10"/>
      <name val="Arial"/>
      <family val="2"/>
    </font>
    <font>
      <sz val="10"/>
      <name val="Arial Narrow"/>
      <family val="2"/>
    </font>
    <font>
      <b/>
      <sz val="8"/>
      <name val="Arial Narrow"/>
      <family val="2"/>
    </font>
    <font>
      <sz val="10"/>
      <color rgb="FFFF0000"/>
      <name val="Arial Narrow"/>
      <family val="2"/>
    </font>
    <font>
      <b/>
      <sz val="10"/>
      <name val="Arial Narrow"/>
      <family val="2"/>
    </font>
    <font>
      <b/>
      <sz val="14"/>
      <name val="Arial Narrow"/>
      <family val="2"/>
    </font>
    <font>
      <sz val="8"/>
      <name val="Arial"/>
      <family val="2"/>
      <charset val="1"/>
    </font>
    <font>
      <b/>
      <sz val="8"/>
      <color indexed="8"/>
      <name val="Arial Narrow"/>
      <family val="2"/>
    </font>
    <font>
      <sz val="8"/>
      <name val="Arial Narrow"/>
      <family val="2"/>
    </font>
    <font>
      <sz val="9"/>
      <name val="Arial Narrow"/>
      <family val="2"/>
    </font>
    <font>
      <sz val="10"/>
      <name val="Arial Narrow"/>
      <family val="2"/>
      <charset val="1"/>
    </font>
    <font>
      <b/>
      <sz val="10"/>
      <name val="Arial Narrow"/>
      <family val="2"/>
      <charset val="1"/>
    </font>
    <font>
      <sz val="7"/>
      <name val="Arial Narrow"/>
      <family val="2"/>
    </font>
    <font>
      <b/>
      <sz val="12"/>
      <name val="Arial Narrow"/>
      <family val="2"/>
    </font>
    <font>
      <sz val="10"/>
      <name val="Arial"/>
      <family val="2"/>
    </font>
    <font>
      <b/>
      <sz val="7"/>
      <name val="Arial Narrow"/>
      <family val="2"/>
    </font>
    <font>
      <sz val="10"/>
      <name val="Arial"/>
    </font>
  </fonts>
  <fills count="5">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FFCC"/>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5">
    <xf numFmtId="0" fontId="0" fillId="0" borderId="0"/>
    <xf numFmtId="0" fontId="1" fillId="0" borderId="0"/>
    <xf numFmtId="0" fontId="15" fillId="0" borderId="0"/>
    <xf numFmtId="0" fontId="17" fillId="0" borderId="0"/>
    <xf numFmtId="166" fontId="1" fillId="0" borderId="0" applyFont="0" applyFill="0" applyBorder="0" applyAlignment="0" applyProtection="0"/>
  </cellStyleXfs>
  <cellXfs count="181">
    <xf numFmtId="0" fontId="0" fillId="0" borderId="0" xfId="0"/>
    <xf numFmtId="0" fontId="2" fillId="2" borderId="0" xfId="1" applyFont="1" applyFill="1"/>
    <xf numFmtId="0" fontId="1" fillId="0" borderId="0" xfId="1"/>
    <xf numFmtId="0" fontId="3" fillId="2" borderId="0" xfId="1" applyFont="1" applyFill="1" applyAlignment="1">
      <alignment vertical="center"/>
    </xf>
    <xf numFmtId="0" fontId="4" fillId="2" borderId="0" xfId="1" applyFont="1" applyFill="1" applyAlignment="1">
      <alignment horizontal="right"/>
    </xf>
    <xf numFmtId="0" fontId="2" fillId="2" borderId="0" xfId="1" applyFont="1" applyFill="1" applyBorder="1"/>
    <xf numFmtId="0" fontId="3" fillId="2" borderId="12" xfId="1" applyFont="1" applyFill="1" applyBorder="1" applyAlignment="1">
      <alignment horizontal="center"/>
    </xf>
    <xf numFmtId="0" fontId="8" fillId="2" borderId="0" xfId="1" applyFont="1" applyFill="1" applyBorder="1" applyAlignment="1">
      <alignment horizontal="left" vertical="center"/>
    </xf>
    <xf numFmtId="164" fontId="9" fillId="2" borderId="0" xfId="1" applyNumberFormat="1" applyFont="1" applyFill="1" applyBorder="1" applyAlignment="1">
      <alignment horizontal="right" vertical="center" indent="1"/>
    </xf>
    <xf numFmtId="164" fontId="9" fillId="2" borderId="13" xfId="1" applyNumberFormat="1" applyFont="1" applyFill="1" applyBorder="1" applyAlignment="1">
      <alignment horizontal="right" vertical="center" indent="1"/>
    </xf>
    <xf numFmtId="0" fontId="3" fillId="2" borderId="14" xfId="1" applyFont="1" applyFill="1" applyBorder="1" applyAlignment="1">
      <alignment horizontal="center"/>
    </xf>
    <xf numFmtId="0" fontId="3" fillId="2" borderId="0" xfId="1" applyFont="1" applyFill="1" applyBorder="1" applyAlignment="1">
      <alignment horizontal="left" vertical="center"/>
    </xf>
    <xf numFmtId="0" fontId="3" fillId="2" borderId="0" xfId="1" applyFont="1" applyFill="1" applyBorder="1" applyAlignment="1">
      <alignment vertical="center"/>
    </xf>
    <xf numFmtId="0" fontId="10" fillId="2" borderId="0" xfId="1" applyFont="1" applyFill="1" applyAlignment="1"/>
    <xf numFmtId="0" fontId="11" fillId="3" borderId="15" xfId="1" applyFont="1" applyFill="1" applyBorder="1" applyAlignment="1"/>
    <xf numFmtId="0" fontId="12" fillId="3" borderId="16" xfId="1" applyFont="1" applyFill="1" applyBorder="1" applyAlignment="1">
      <alignment vertical="center"/>
    </xf>
    <xf numFmtId="164" fontId="12" fillId="3" borderId="16" xfId="1" applyNumberFormat="1" applyFont="1" applyFill="1" applyBorder="1" applyAlignment="1">
      <alignment horizontal="right" vertical="center" indent="1"/>
    </xf>
    <xf numFmtId="164" fontId="12" fillId="3" borderId="17" xfId="1" applyNumberFormat="1" applyFont="1" applyFill="1" applyBorder="1" applyAlignment="1">
      <alignment vertical="center"/>
    </xf>
    <xf numFmtId="0" fontId="3" fillId="2" borderId="0" xfId="1" applyFont="1" applyFill="1" applyAlignment="1">
      <alignment horizontal="left" vertical="top"/>
    </xf>
    <xf numFmtId="164" fontId="9" fillId="2" borderId="0" xfId="1" applyNumberFormat="1" applyFont="1" applyFill="1"/>
    <xf numFmtId="0" fontId="9" fillId="2" borderId="0" xfId="1" applyFont="1" applyFill="1"/>
    <xf numFmtId="164" fontId="9" fillId="2" borderId="0" xfId="1" applyNumberFormat="1" applyFont="1" applyFill="1" applyAlignment="1">
      <alignment horizontal="right" vertical="top"/>
    </xf>
    <xf numFmtId="0" fontId="2" fillId="2" borderId="0" xfId="1" applyFont="1" applyFill="1" applyAlignment="1"/>
    <xf numFmtId="0" fontId="1" fillId="0" borderId="0" xfId="1" applyAlignment="1"/>
    <xf numFmtId="0" fontId="3" fillId="2" borderId="0" xfId="1" applyFont="1" applyFill="1" applyBorder="1" applyAlignment="1">
      <alignment vertical="top" wrapText="1"/>
    </xf>
    <xf numFmtId="0" fontId="3" fillId="2" borderId="13" xfId="1" applyFont="1" applyFill="1" applyBorder="1" applyAlignment="1">
      <alignment vertical="top" wrapText="1"/>
    </xf>
    <xf numFmtId="0" fontId="3" fillId="2" borderId="0" xfId="1" applyFont="1" applyFill="1" applyBorder="1" applyAlignment="1">
      <alignment horizontal="left" vertical="center" wrapText="1"/>
    </xf>
    <xf numFmtId="0" fontId="2" fillId="2" borderId="15" xfId="1" applyFont="1" applyFill="1" applyBorder="1"/>
    <xf numFmtId="0" fontId="13" fillId="2" borderId="0" xfId="1" applyFont="1" applyFill="1" applyAlignment="1">
      <alignment horizontal="justify" vertical="top" wrapText="1"/>
    </xf>
    <xf numFmtId="0" fontId="15" fillId="0" borderId="0" xfId="2"/>
    <xf numFmtId="0" fontId="3" fillId="2" borderId="0" xfId="2" applyFont="1" applyFill="1" applyAlignment="1">
      <alignment vertical="center"/>
    </xf>
    <xf numFmtId="0" fontId="2" fillId="2" borderId="0" xfId="2" applyFont="1" applyFill="1"/>
    <xf numFmtId="0" fontId="4" fillId="2" borderId="0" xfId="2" applyFont="1" applyFill="1" applyAlignment="1">
      <alignment horizontal="right"/>
    </xf>
    <xf numFmtId="0" fontId="3" fillId="2" borderId="21" xfId="2" applyFont="1" applyFill="1" applyBorder="1" applyAlignment="1">
      <alignment horizontal="center"/>
    </xf>
    <xf numFmtId="0" fontId="8" fillId="2" borderId="0" xfId="2" applyFont="1" applyFill="1" applyBorder="1" applyAlignment="1">
      <alignment horizontal="left" vertical="center"/>
    </xf>
    <xf numFmtId="164" fontId="9" fillId="2" borderId="0" xfId="2" applyNumberFormat="1" applyFont="1" applyFill="1" applyBorder="1" applyAlignment="1">
      <alignment horizontal="right" vertical="center" indent="1"/>
    </xf>
    <xf numFmtId="164" fontId="9" fillId="2" borderId="13" xfId="2" applyNumberFormat="1" applyFont="1" applyFill="1" applyBorder="1" applyAlignment="1">
      <alignment horizontal="right" vertical="center" indent="1"/>
    </xf>
    <xf numFmtId="0" fontId="3" fillId="2" borderId="14" xfId="2" applyFont="1" applyFill="1" applyBorder="1" applyAlignment="1">
      <alignment horizontal="center"/>
    </xf>
    <xf numFmtId="0" fontId="3" fillId="2" borderId="0" xfId="2" applyFont="1" applyFill="1" applyBorder="1" applyAlignment="1">
      <alignment horizontal="left" vertical="center"/>
    </xf>
    <xf numFmtId="0" fontId="3" fillId="2" borderId="0" xfId="2" applyFont="1" applyFill="1" applyBorder="1" applyAlignment="1">
      <alignment vertical="center"/>
    </xf>
    <xf numFmtId="0" fontId="11" fillId="3" borderId="15" xfId="2" applyFont="1" applyFill="1" applyBorder="1" applyAlignment="1"/>
    <xf numFmtId="0" fontId="12" fillId="3" borderId="16" xfId="2" applyFont="1" applyFill="1" applyBorder="1" applyAlignment="1">
      <alignment vertical="center"/>
    </xf>
    <xf numFmtId="164" fontId="12" fillId="3" borderId="16" xfId="2" applyNumberFormat="1" applyFont="1" applyFill="1" applyBorder="1" applyAlignment="1">
      <alignment horizontal="right" vertical="center" indent="1"/>
    </xf>
    <xf numFmtId="164" fontId="12" fillId="3" borderId="17" xfId="2" applyNumberFormat="1" applyFont="1" applyFill="1" applyBorder="1" applyAlignment="1">
      <alignment vertical="center"/>
    </xf>
    <xf numFmtId="0" fontId="10" fillId="2" borderId="0" xfId="2" applyFont="1" applyFill="1" applyAlignment="1"/>
    <xf numFmtId="0" fontId="3" fillId="2" borderId="0" xfId="2" applyFont="1" applyFill="1" applyAlignment="1">
      <alignment horizontal="left" vertical="top"/>
    </xf>
    <xf numFmtId="164" fontId="9" fillId="2" borderId="0" xfId="2" applyNumberFormat="1" applyFont="1" applyFill="1"/>
    <xf numFmtId="0" fontId="9" fillId="2" borderId="0" xfId="2" applyFont="1" applyFill="1"/>
    <xf numFmtId="164" fontId="9" fillId="2" borderId="0" xfId="2" applyNumberFormat="1" applyFont="1" applyFill="1" applyAlignment="1">
      <alignment horizontal="right" vertical="top"/>
    </xf>
    <xf numFmtId="0" fontId="2" fillId="2" borderId="0" xfId="2" applyFont="1" applyFill="1" applyAlignment="1"/>
    <xf numFmtId="0" fontId="15" fillId="0" borderId="0" xfId="2" applyAlignment="1"/>
    <xf numFmtId="0" fontId="3" fillId="2" borderId="0" xfId="2" applyFont="1" applyFill="1" applyBorder="1" applyAlignment="1">
      <alignment horizontal="left" vertical="center" wrapText="1"/>
    </xf>
    <xf numFmtId="0" fontId="2" fillId="2" borderId="15" xfId="2" applyFont="1" applyFill="1" applyBorder="1"/>
    <xf numFmtId="0" fontId="13" fillId="2" borderId="0" xfId="2" applyFont="1" applyFill="1" applyAlignment="1">
      <alignment horizontal="justify" vertical="top" wrapText="1"/>
    </xf>
    <xf numFmtId="0" fontId="3" fillId="2" borderId="21" xfId="1" applyFont="1" applyFill="1" applyBorder="1" applyAlignment="1">
      <alignment horizontal="center"/>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wrapText="1"/>
    </xf>
    <xf numFmtId="164" fontId="1" fillId="0" borderId="0" xfId="1" applyNumberFormat="1"/>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wrapText="1"/>
    </xf>
    <xf numFmtId="165" fontId="12" fillId="3" borderId="17" xfId="1" applyNumberFormat="1" applyFont="1" applyFill="1" applyBorder="1" applyAlignment="1">
      <alignment vertical="center"/>
    </xf>
    <xf numFmtId="165" fontId="12" fillId="3" borderId="16" xfId="1" applyNumberFormat="1" applyFont="1" applyFill="1" applyBorder="1" applyAlignment="1">
      <alignment horizontal="right" vertical="center" indent="1"/>
    </xf>
    <xf numFmtId="165" fontId="9" fillId="2" borderId="13" xfId="1" applyNumberFormat="1" applyFont="1" applyFill="1" applyBorder="1" applyAlignment="1">
      <alignment horizontal="right" vertical="center" indent="1"/>
    </xf>
    <xf numFmtId="165" fontId="9" fillId="2" borderId="0" xfId="1" applyNumberFormat="1" applyFont="1" applyFill="1" applyBorder="1" applyAlignment="1">
      <alignment horizontal="right" vertical="center" indent="1"/>
    </xf>
    <xf numFmtId="0" fontId="3" fillId="2" borderId="0" xfId="1" applyFont="1" applyFill="1" applyBorder="1" applyAlignment="1">
      <alignment horizontal="left" vertical="center" wrapText="1"/>
    </xf>
    <xf numFmtId="165" fontId="12" fillId="4" borderId="16" xfId="1" applyNumberFormat="1" applyFont="1" applyFill="1" applyBorder="1" applyAlignment="1">
      <alignment horizontal="right" vertical="center" indent="1"/>
    </xf>
    <xf numFmtId="165" fontId="12" fillId="4" borderId="17" xfId="1" applyNumberFormat="1" applyFont="1" applyFill="1" applyBorder="1" applyAlignment="1">
      <alignment vertical="center"/>
    </xf>
    <xf numFmtId="0" fontId="3" fillId="2" borderId="22" xfId="1" applyFont="1" applyFill="1" applyBorder="1" applyAlignment="1">
      <alignment vertical="top"/>
    </xf>
    <xf numFmtId="0" fontId="3" fillId="2" borderId="0" xfId="1" applyFont="1" applyFill="1" applyBorder="1" applyAlignment="1">
      <alignment horizontal="left" vertical="center"/>
    </xf>
    <xf numFmtId="0" fontId="3" fillId="2" borderId="1" xfId="1" applyFont="1" applyFill="1" applyBorder="1" applyAlignment="1">
      <alignment vertical="center" wrapText="1"/>
    </xf>
    <xf numFmtId="0" fontId="3" fillId="2" borderId="0" xfId="1" applyFont="1" applyFill="1" applyBorder="1" applyAlignment="1">
      <alignment horizontal="left" vertical="center"/>
    </xf>
    <xf numFmtId="0" fontId="3" fillId="2" borderId="23" xfId="1" applyFont="1" applyFill="1" applyBorder="1" applyAlignment="1">
      <alignment horizontal="center"/>
    </xf>
    <xf numFmtId="0" fontId="3" fillId="2" borderId="1" xfId="1" applyFont="1" applyFill="1" applyBorder="1" applyAlignment="1">
      <alignment horizontal="left" vertical="center"/>
    </xf>
    <xf numFmtId="165" fontId="9" fillId="2" borderId="1" xfId="1" applyNumberFormat="1" applyFont="1" applyFill="1" applyBorder="1" applyAlignment="1">
      <alignment horizontal="right" vertical="center" indent="1"/>
    </xf>
    <xf numFmtId="165" fontId="9" fillId="2" borderId="24" xfId="1" applyNumberFormat="1" applyFont="1" applyFill="1" applyBorder="1" applyAlignment="1">
      <alignment horizontal="right" vertical="center" indent="1"/>
    </xf>
    <xf numFmtId="0" fontId="10" fillId="2" borderId="25" xfId="1" applyFont="1" applyFill="1" applyBorder="1" applyAlignment="1"/>
    <xf numFmtId="0" fontId="3" fillId="2" borderId="22" xfId="1" applyFont="1" applyFill="1" applyBorder="1" applyAlignment="1">
      <alignment horizontal="left" vertical="top"/>
    </xf>
    <xf numFmtId="164" fontId="9" fillId="2" borderId="22" xfId="1" applyNumberFormat="1" applyFont="1" applyFill="1" applyBorder="1"/>
    <xf numFmtId="0" fontId="9" fillId="2" borderId="22" xfId="1" applyFont="1" applyFill="1" applyBorder="1"/>
    <xf numFmtId="164" fontId="9" fillId="2" borderId="26" xfId="1" applyNumberFormat="1" applyFont="1" applyFill="1" applyBorder="1" applyAlignment="1">
      <alignment horizontal="right" vertical="top"/>
    </xf>
    <xf numFmtId="0" fontId="10" fillId="2" borderId="21" xfId="1" applyFont="1" applyFill="1" applyBorder="1" applyAlignment="1"/>
    <xf numFmtId="164" fontId="9" fillId="2" borderId="0" xfId="1" applyNumberFormat="1" applyFont="1" applyFill="1" applyBorder="1"/>
    <xf numFmtId="0" fontId="9" fillId="2" borderId="0" xfId="1" applyFont="1" applyFill="1" applyBorder="1"/>
    <xf numFmtId="0" fontId="2" fillId="2" borderId="13" xfId="1" applyFont="1" applyFill="1" applyBorder="1"/>
    <xf numFmtId="0" fontId="3" fillId="2" borderId="21" xfId="1" applyFont="1" applyFill="1" applyBorder="1" applyAlignment="1">
      <alignment vertical="center"/>
    </xf>
    <xf numFmtId="0" fontId="9" fillId="2" borderId="13" xfId="1" applyFont="1" applyFill="1" applyBorder="1" applyAlignment="1">
      <alignment vertical="top"/>
    </xf>
    <xf numFmtId="0" fontId="2" fillId="2" borderId="23" xfId="1" applyFont="1" applyFill="1" applyBorder="1"/>
    <xf numFmtId="0" fontId="3" fillId="2" borderId="1" xfId="1" applyFont="1" applyFill="1" applyBorder="1" applyAlignment="1">
      <alignment horizontal="left" vertical="center" wrapText="1"/>
    </xf>
    <xf numFmtId="0" fontId="3" fillId="2" borderId="24" xfId="1" applyFont="1" applyFill="1" applyBorder="1" applyAlignment="1">
      <alignment horizontal="left" vertical="center" wrapText="1"/>
    </xf>
    <xf numFmtId="0" fontId="3" fillId="2" borderId="36" xfId="1" applyFont="1" applyFill="1" applyBorder="1" applyAlignment="1">
      <alignment horizontal="center"/>
    </xf>
    <xf numFmtId="0" fontId="3" fillId="2" borderId="37" xfId="1" applyFont="1" applyFill="1" applyBorder="1" applyAlignment="1">
      <alignment horizontal="center"/>
    </xf>
    <xf numFmtId="0" fontId="2" fillId="2" borderId="22" xfId="1" applyFont="1" applyFill="1" applyBorder="1"/>
    <xf numFmtId="0" fontId="2" fillId="2" borderId="26" xfId="1" applyFont="1" applyFill="1" applyBorder="1"/>
    <xf numFmtId="0" fontId="3" fillId="2" borderId="36" xfId="1" applyFont="1" applyFill="1" applyBorder="1" applyAlignment="1">
      <alignment vertical="center"/>
    </xf>
    <xf numFmtId="0" fontId="2" fillId="2" borderId="37" xfId="1" applyFont="1" applyFill="1" applyBorder="1"/>
    <xf numFmtId="0" fontId="3" fillId="2" borderId="0" xfId="1" applyFont="1" applyFill="1" applyBorder="1" applyAlignment="1">
      <alignment horizontal="left" vertical="center"/>
    </xf>
    <xf numFmtId="0" fontId="5" fillId="2" borderId="0" xfId="1" applyFont="1" applyFill="1" applyAlignment="1">
      <alignment horizontal="center"/>
    </xf>
    <xf numFmtId="0" fontId="3" fillId="2" borderId="0" xfId="1" applyFont="1" applyFill="1" applyAlignment="1">
      <alignment horizontal="center" vertical="center"/>
    </xf>
    <xf numFmtId="0" fontId="3" fillId="2" borderId="36"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13" xfId="1" applyFont="1" applyFill="1" applyBorder="1" applyAlignment="1">
      <alignment horizontal="left" vertical="top" wrapText="1"/>
    </xf>
    <xf numFmtId="0" fontId="3" fillId="0" borderId="36" xfId="3" applyFont="1" applyBorder="1" applyAlignment="1">
      <alignment horizontal="left" vertical="center" wrapText="1"/>
    </xf>
    <xf numFmtId="0" fontId="3" fillId="0" borderId="0" xfId="3" applyFont="1" applyBorder="1" applyAlignment="1">
      <alignment horizontal="left" vertical="center" wrapText="1"/>
    </xf>
    <xf numFmtId="0" fontId="9" fillId="2" borderId="15" xfId="1" applyFont="1" applyFill="1" applyBorder="1" applyAlignment="1">
      <alignment horizontal="left" vertical="top" wrapText="1"/>
    </xf>
    <xf numFmtId="0" fontId="9" fillId="2" borderId="16" xfId="1" applyFont="1" applyFill="1" applyBorder="1" applyAlignment="1">
      <alignment horizontal="left" vertical="top" wrapText="1"/>
    </xf>
    <xf numFmtId="0" fontId="9" fillId="2" borderId="17" xfId="1" applyFont="1" applyFill="1" applyBorder="1" applyAlignment="1">
      <alignment horizontal="left" vertical="top" wrapText="1"/>
    </xf>
    <xf numFmtId="0" fontId="14" fillId="2" borderId="16" xfId="1" applyFont="1" applyFill="1" applyBorder="1" applyAlignment="1">
      <alignment horizontal="center"/>
    </xf>
    <xf numFmtId="0" fontId="14" fillId="2" borderId="17" xfId="1" applyFont="1" applyFill="1" applyBorder="1" applyAlignment="1">
      <alignment horizontal="center"/>
    </xf>
    <xf numFmtId="0" fontId="6" fillId="2" borderId="0" xfId="1" applyFont="1" applyFill="1" applyAlignment="1">
      <alignment horizontal="center"/>
    </xf>
    <xf numFmtId="0" fontId="5" fillId="2" borderId="1" xfId="1" applyFont="1" applyFill="1" applyBorder="1" applyAlignment="1">
      <alignment horizontal="center"/>
    </xf>
    <xf numFmtId="0" fontId="7" fillId="3" borderId="2" xfId="1" applyFont="1" applyFill="1" applyBorder="1" applyAlignment="1">
      <alignment horizontal="center" vertical="center"/>
    </xf>
    <xf numFmtId="0" fontId="5" fillId="2" borderId="27"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3" fillId="2" borderId="21" xfId="1" applyFont="1" applyFill="1" applyBorder="1" applyAlignment="1">
      <alignment horizontal="left" vertical="top" wrapText="1"/>
    </xf>
    <xf numFmtId="0" fontId="3" fillId="0" borderId="21" xfId="1" applyFont="1" applyBorder="1" applyAlignment="1">
      <alignment horizontal="left" vertical="center" wrapText="1"/>
    </xf>
    <xf numFmtId="0" fontId="3" fillId="0" borderId="0" xfId="1" applyFont="1" applyBorder="1" applyAlignment="1">
      <alignment horizontal="left" vertical="center" wrapText="1"/>
    </xf>
    <xf numFmtId="0" fontId="5" fillId="2" borderId="3"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3" fillId="2" borderId="0" xfId="1" applyFont="1" applyFill="1" applyAlignment="1">
      <alignment horizontal="left" vertical="center"/>
    </xf>
    <xf numFmtId="0" fontId="3" fillId="2" borderId="0" xfId="1" applyFont="1" applyFill="1" applyBorder="1" applyAlignment="1">
      <alignment horizontal="left" vertical="center"/>
    </xf>
    <xf numFmtId="0" fontId="0" fillId="0" borderId="0" xfId="0" applyAlignment="1">
      <alignment horizontal="left" vertical="center"/>
    </xf>
    <xf numFmtId="0" fontId="3" fillId="2" borderId="0" xfId="1" applyFont="1" applyFill="1" applyBorder="1" applyAlignment="1">
      <alignment horizontal="left" vertical="center" wrapText="1"/>
    </xf>
    <xf numFmtId="0" fontId="9" fillId="2" borderId="16" xfId="1" applyFont="1" applyFill="1" applyBorder="1" applyAlignment="1">
      <alignment horizontal="justify" vertical="top" wrapText="1"/>
    </xf>
    <xf numFmtId="0" fontId="9" fillId="2" borderId="17" xfId="1" applyFont="1" applyFill="1" applyBorder="1" applyAlignment="1">
      <alignment horizontal="justify" vertical="top" wrapText="1"/>
    </xf>
    <xf numFmtId="0" fontId="3" fillId="2" borderId="0" xfId="1" applyFont="1" applyFill="1" applyAlignment="1">
      <alignment horizontal="justify" wrapText="1"/>
    </xf>
    <xf numFmtId="0" fontId="3" fillId="2" borderId="0" xfId="2" applyFont="1" applyFill="1" applyAlignment="1">
      <alignment horizontal="justify" wrapText="1"/>
    </xf>
    <xf numFmtId="0" fontId="3" fillId="2" borderId="0" xfId="2" applyFont="1" applyFill="1" applyBorder="1" applyAlignment="1">
      <alignment horizontal="left" vertical="center" wrapText="1"/>
    </xf>
    <xf numFmtId="0" fontId="9" fillId="2" borderId="16" xfId="2" applyFont="1" applyFill="1" applyBorder="1" applyAlignment="1">
      <alignment horizontal="justify" vertical="top" wrapText="1"/>
    </xf>
    <xf numFmtId="0" fontId="9" fillId="2" borderId="17" xfId="2" applyFont="1" applyFill="1" applyBorder="1" applyAlignment="1">
      <alignment horizontal="justify" vertical="top" wrapText="1"/>
    </xf>
    <xf numFmtId="0" fontId="14" fillId="2" borderId="16" xfId="2" applyFont="1" applyFill="1" applyBorder="1" applyAlignment="1">
      <alignment horizontal="center"/>
    </xf>
    <xf numFmtId="0" fontId="14" fillId="2" borderId="17" xfId="2" applyFont="1" applyFill="1" applyBorder="1" applyAlignment="1">
      <alignment horizontal="center"/>
    </xf>
    <xf numFmtId="0" fontId="6" fillId="2" borderId="0" xfId="2" applyFont="1" applyFill="1" applyAlignment="1">
      <alignment horizontal="center"/>
    </xf>
    <xf numFmtId="0" fontId="5" fillId="2" borderId="1" xfId="2" applyFont="1" applyFill="1" applyBorder="1" applyAlignment="1">
      <alignment horizontal="center"/>
    </xf>
    <xf numFmtId="0" fontId="7" fillId="3" borderId="2" xfId="2" applyFont="1" applyFill="1" applyBorder="1" applyAlignment="1">
      <alignment horizontal="center" vertical="center"/>
    </xf>
    <xf numFmtId="0" fontId="5" fillId="2" borderId="3"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0" xfId="2" applyFont="1" applyFill="1" applyAlignment="1">
      <alignment horizontal="center"/>
    </xf>
    <xf numFmtId="0" fontId="3" fillId="2" borderId="0" xfId="2" applyFont="1" applyFill="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3" fillId="2" borderId="44" xfId="1" applyFont="1" applyFill="1" applyBorder="1" applyAlignment="1">
      <alignment horizontal="center"/>
    </xf>
    <xf numFmtId="0" fontId="3" fillId="2" borderId="45" xfId="1" applyFont="1" applyFill="1" applyBorder="1" applyAlignment="1">
      <alignment horizontal="center"/>
    </xf>
    <xf numFmtId="0" fontId="10" fillId="2" borderId="46" xfId="1" applyFont="1" applyFill="1" applyBorder="1" applyAlignment="1"/>
    <xf numFmtId="0" fontId="10" fillId="2" borderId="44" xfId="1" applyFont="1" applyFill="1" applyBorder="1" applyAlignment="1"/>
    <xf numFmtId="4" fontId="1" fillId="0" borderId="0" xfId="4" applyNumberFormat="1"/>
    <xf numFmtId="0" fontId="3" fillId="2" borderId="44" xfId="1" applyFont="1" applyFill="1" applyBorder="1" applyAlignment="1">
      <alignment vertical="center"/>
    </xf>
    <xf numFmtId="0" fontId="3" fillId="2" borderId="44" xfId="1" applyFont="1" applyFill="1" applyBorder="1" applyAlignment="1">
      <alignment horizontal="left" vertical="top" wrapText="1"/>
    </xf>
    <xf numFmtId="0" fontId="3" fillId="0" borderId="44" xfId="3" applyFont="1" applyBorder="1" applyAlignment="1">
      <alignment horizontal="left" vertical="center" wrapText="1"/>
    </xf>
    <xf numFmtId="0" fontId="3" fillId="0" borderId="13" xfId="3" applyFont="1" applyBorder="1" applyAlignment="1">
      <alignment horizontal="left" vertical="center" wrapText="1"/>
    </xf>
    <xf numFmtId="0" fontId="2" fillId="2" borderId="45" xfId="1" applyFont="1" applyFill="1" applyBorder="1"/>
    <xf numFmtId="0" fontId="2" fillId="2" borderId="44" xfId="1" applyFont="1" applyFill="1" applyBorder="1"/>
    <xf numFmtId="0" fontId="13" fillId="2" borderId="0" xfId="1" applyFont="1" applyFill="1" applyBorder="1" applyAlignment="1">
      <alignment horizontal="justify" vertical="top" wrapText="1"/>
    </xf>
    <xf numFmtId="0" fontId="13" fillId="2" borderId="13" xfId="1" applyFont="1" applyFill="1" applyBorder="1" applyAlignment="1">
      <alignment horizontal="justify" vertical="top" wrapText="1"/>
    </xf>
  </cellXfs>
  <cellStyles count="5">
    <cellStyle name="Millares 2" xfId="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9" width="11.42578125" style="2"/>
    <col min="10" max="10" width="11.85546875" style="2" bestFit="1" customWidth="1"/>
    <col min="11" max="16384" width="11.42578125" style="2"/>
  </cols>
  <sheetData>
    <row r="1" spans="1:15" x14ac:dyDescent="0.2">
      <c r="B1" s="97" t="s">
        <v>0</v>
      </c>
      <c r="C1" s="97"/>
      <c r="D1" s="97"/>
      <c r="E1" s="97"/>
      <c r="F1" s="97"/>
      <c r="G1" s="97"/>
      <c r="H1" s="97"/>
    </row>
    <row r="2" spans="1:15" x14ac:dyDescent="0.2">
      <c r="B2" s="97" t="s">
        <v>1</v>
      </c>
      <c r="C2" s="97"/>
      <c r="D2" s="97"/>
      <c r="E2" s="97"/>
      <c r="F2" s="97"/>
      <c r="G2" s="97"/>
      <c r="H2" s="97"/>
    </row>
    <row r="3" spans="1:15" x14ac:dyDescent="0.2">
      <c r="B3" s="97" t="s">
        <v>2</v>
      </c>
      <c r="C3" s="97"/>
      <c r="D3" s="97"/>
      <c r="E3" s="97"/>
      <c r="F3" s="97"/>
      <c r="G3" s="97"/>
      <c r="H3" s="97"/>
    </row>
    <row r="4" spans="1:15" x14ac:dyDescent="0.2">
      <c r="B4" s="97" t="s">
        <v>3</v>
      </c>
      <c r="C4" s="97"/>
      <c r="D4" s="97"/>
      <c r="E4" s="97"/>
      <c r="F4" s="97"/>
      <c r="G4" s="97"/>
      <c r="H4" s="97"/>
    </row>
    <row r="5" spans="1:15" x14ac:dyDescent="0.2">
      <c r="B5" s="3"/>
      <c r="H5" s="4"/>
    </row>
    <row r="6" spans="1:15" x14ac:dyDescent="0.2">
      <c r="B6" s="96" t="s">
        <v>4</v>
      </c>
      <c r="C6" s="96"/>
      <c r="D6" s="96"/>
      <c r="E6" s="96"/>
      <c r="F6" s="96"/>
      <c r="G6" s="96"/>
      <c r="H6" s="96"/>
    </row>
    <row r="7" spans="1:15" x14ac:dyDescent="0.2">
      <c r="B7" s="96" t="s">
        <v>177</v>
      </c>
      <c r="C7" s="96"/>
      <c r="D7" s="96"/>
      <c r="E7" s="96"/>
      <c r="F7" s="96"/>
      <c r="G7" s="96"/>
      <c r="H7" s="96"/>
    </row>
    <row r="8" spans="1:15" ht="18" x14ac:dyDescent="0.25">
      <c r="B8" s="108" t="s">
        <v>6</v>
      </c>
      <c r="C8" s="108"/>
      <c r="D8" s="108"/>
      <c r="E8" s="108"/>
      <c r="F8" s="108"/>
      <c r="G8" s="108"/>
      <c r="H8" s="108"/>
    </row>
    <row r="9" spans="1:15" x14ac:dyDescent="0.2">
      <c r="B9" s="109" t="s">
        <v>7</v>
      </c>
      <c r="C9" s="109"/>
      <c r="D9" s="109"/>
      <c r="E9" s="109"/>
      <c r="F9" s="109"/>
      <c r="G9" s="109"/>
      <c r="H9" s="109"/>
    </row>
    <row r="10" spans="1:15" x14ac:dyDescent="0.2">
      <c r="B10" s="110" t="s">
        <v>8</v>
      </c>
      <c r="C10" s="111" t="s">
        <v>9</v>
      </c>
      <c r="D10" s="114" t="s">
        <v>10</v>
      </c>
      <c r="E10" s="114" t="s">
        <v>11</v>
      </c>
      <c r="F10" s="114" t="s">
        <v>12</v>
      </c>
      <c r="G10" s="114" t="s">
        <v>13</v>
      </c>
      <c r="H10" s="117" t="s">
        <v>14</v>
      </c>
    </row>
    <row r="11" spans="1:15" x14ac:dyDescent="0.2">
      <c r="B11" s="110"/>
      <c r="C11" s="162" t="s">
        <v>15</v>
      </c>
      <c r="D11" s="163"/>
      <c r="E11" s="163"/>
      <c r="F11" s="163"/>
      <c r="G11" s="163"/>
      <c r="H11" s="164"/>
    </row>
    <row r="12" spans="1:15" x14ac:dyDescent="0.2">
      <c r="A12" s="5"/>
      <c r="B12" s="110"/>
      <c r="C12" s="165"/>
      <c r="D12" s="166"/>
      <c r="E12" s="166"/>
      <c r="F12" s="166"/>
      <c r="G12" s="166"/>
      <c r="H12" s="167"/>
    </row>
    <row r="13" spans="1:15" ht="13.5" x14ac:dyDescent="0.25">
      <c r="B13" s="168">
        <v>1</v>
      </c>
      <c r="C13" s="7" t="s">
        <v>16</v>
      </c>
      <c r="D13" s="63">
        <v>0</v>
      </c>
      <c r="E13" s="63">
        <v>0</v>
      </c>
      <c r="F13" s="63">
        <v>0</v>
      </c>
      <c r="G13" s="63">
        <v>0</v>
      </c>
      <c r="H13" s="62">
        <v>0</v>
      </c>
      <c r="J13" s="57"/>
      <c r="K13" s="57"/>
      <c r="L13" s="57"/>
      <c r="M13" s="57"/>
      <c r="N13" s="57"/>
      <c r="O13" s="57"/>
    </row>
    <row r="14" spans="1:15" ht="13.5" x14ac:dyDescent="0.25">
      <c r="B14" s="168">
        <v>2</v>
      </c>
      <c r="C14" s="95" t="s">
        <v>17</v>
      </c>
      <c r="D14" s="63">
        <v>23227.837380000001</v>
      </c>
      <c r="E14" s="63">
        <v>-23900.10817</v>
      </c>
      <c r="F14" s="63">
        <v>-672.27079000000595</v>
      </c>
      <c r="G14" s="63">
        <v>795.02474000000097</v>
      </c>
      <c r="H14" s="62">
        <v>122.75395</v>
      </c>
      <c r="J14" s="57"/>
      <c r="K14" s="57"/>
      <c r="L14" s="57"/>
      <c r="M14" s="57"/>
      <c r="N14" s="57"/>
      <c r="O14" s="57"/>
    </row>
    <row r="15" spans="1:15" ht="13.5" x14ac:dyDescent="0.25">
      <c r="B15" s="168">
        <v>3</v>
      </c>
      <c r="C15" s="95" t="s">
        <v>18</v>
      </c>
      <c r="D15" s="63">
        <v>-7535.7325799999999</v>
      </c>
      <c r="E15" s="63">
        <v>-2687.1514000000002</v>
      </c>
      <c r="F15" s="63">
        <v>-10222.883980000001</v>
      </c>
      <c r="G15" s="63">
        <v>10504.901260000001</v>
      </c>
      <c r="H15" s="62">
        <v>282.01738</v>
      </c>
      <c r="J15" s="57"/>
      <c r="K15" s="57"/>
      <c r="L15" s="57"/>
      <c r="M15" s="57"/>
      <c r="N15" s="57"/>
      <c r="O15" s="57"/>
    </row>
    <row r="16" spans="1:15" ht="13.5" x14ac:dyDescent="0.25">
      <c r="B16" s="168">
        <v>4</v>
      </c>
      <c r="C16" s="95" t="s">
        <v>94</v>
      </c>
      <c r="D16" s="63">
        <v>3287.6180800000002</v>
      </c>
      <c r="E16" s="63">
        <v>-47.673780000000001</v>
      </c>
      <c r="F16" s="63">
        <v>3239.9443000000001</v>
      </c>
      <c r="G16" s="63">
        <v>-3096.5950899999998</v>
      </c>
      <c r="H16" s="62">
        <v>143.34922</v>
      </c>
      <c r="J16" s="57"/>
      <c r="K16" s="57"/>
      <c r="L16" s="57"/>
      <c r="M16" s="57"/>
      <c r="N16" s="57"/>
      <c r="O16" s="57"/>
    </row>
    <row r="17" spans="2:15" ht="13.5" x14ac:dyDescent="0.25">
      <c r="B17" s="168">
        <v>5</v>
      </c>
      <c r="C17" s="95" t="s">
        <v>73</v>
      </c>
      <c r="D17" s="63">
        <v>-15342.40539</v>
      </c>
      <c r="E17" s="63">
        <v>9652.3591400000096</v>
      </c>
      <c r="F17" s="63">
        <v>-5690.0462499999903</v>
      </c>
      <c r="G17" s="63">
        <v>5759.16626</v>
      </c>
      <c r="H17" s="62">
        <v>69.120009999999994</v>
      </c>
      <c r="J17" s="57"/>
      <c r="K17" s="57"/>
      <c r="L17" s="57"/>
      <c r="M17" s="57"/>
      <c r="N17" s="57"/>
      <c r="O17" s="57"/>
    </row>
    <row r="18" spans="2:15" ht="13.5" x14ac:dyDescent="0.25">
      <c r="B18" s="168">
        <v>6</v>
      </c>
      <c r="C18" s="95" t="s">
        <v>20</v>
      </c>
      <c r="D18" s="63">
        <v>0</v>
      </c>
      <c r="E18" s="63">
        <v>0</v>
      </c>
      <c r="F18" s="63">
        <v>0</v>
      </c>
      <c r="G18" s="63">
        <v>0</v>
      </c>
      <c r="H18" s="62">
        <v>0</v>
      </c>
      <c r="J18" s="57"/>
      <c r="K18" s="57"/>
      <c r="L18" s="57"/>
      <c r="M18" s="57"/>
      <c r="N18" s="57"/>
      <c r="O18" s="57"/>
    </row>
    <row r="19" spans="2:15" ht="13.5" x14ac:dyDescent="0.25">
      <c r="B19" s="168">
        <v>7</v>
      </c>
      <c r="C19" s="95" t="s">
        <v>21</v>
      </c>
      <c r="D19" s="63">
        <v>-5606.0262999999504</v>
      </c>
      <c r="E19" s="63">
        <v>-6875.1478100000004</v>
      </c>
      <c r="F19" s="63">
        <v>-12481.1741099999</v>
      </c>
      <c r="G19" s="63">
        <v>20091.02377</v>
      </c>
      <c r="H19" s="62">
        <v>7609.8496599999999</v>
      </c>
      <c r="J19" s="57"/>
      <c r="K19" s="57"/>
      <c r="L19" s="57"/>
      <c r="M19" s="57"/>
      <c r="N19" s="57"/>
      <c r="O19" s="57"/>
    </row>
    <row r="20" spans="2:15" ht="13.5" x14ac:dyDescent="0.25">
      <c r="B20" s="168">
        <v>8</v>
      </c>
      <c r="C20" s="95" t="s">
        <v>74</v>
      </c>
      <c r="D20" s="63">
        <v>-132.27278000000001</v>
      </c>
      <c r="E20" s="63">
        <v>-189.89295000000001</v>
      </c>
      <c r="F20" s="63">
        <v>-322.16573</v>
      </c>
      <c r="G20" s="63">
        <v>1069.8279399999999</v>
      </c>
      <c r="H20" s="62">
        <v>747.66200000000003</v>
      </c>
      <c r="J20" s="57"/>
      <c r="K20" s="57"/>
      <c r="L20" s="57"/>
      <c r="M20" s="57"/>
      <c r="N20" s="57"/>
      <c r="O20" s="57"/>
    </row>
    <row r="21" spans="2:15" ht="13.5" x14ac:dyDescent="0.25">
      <c r="B21" s="168">
        <v>9</v>
      </c>
      <c r="C21" s="95" t="s">
        <v>22</v>
      </c>
      <c r="D21" s="63">
        <v>0</v>
      </c>
      <c r="E21" s="63">
        <v>0</v>
      </c>
      <c r="F21" s="63">
        <v>0</v>
      </c>
      <c r="G21" s="63">
        <v>0</v>
      </c>
      <c r="H21" s="62">
        <v>0</v>
      </c>
      <c r="J21" s="57"/>
      <c r="K21" s="57"/>
      <c r="L21" s="57"/>
      <c r="M21" s="57"/>
      <c r="N21" s="57"/>
      <c r="O21" s="57"/>
    </row>
    <row r="22" spans="2:15" ht="13.5" x14ac:dyDescent="0.25">
      <c r="B22" s="168">
        <v>10</v>
      </c>
      <c r="C22" s="95" t="s">
        <v>23</v>
      </c>
      <c r="D22" s="63">
        <v>-257297.44164</v>
      </c>
      <c r="E22" s="63">
        <v>165467.73529000001</v>
      </c>
      <c r="F22" s="63">
        <v>-91829.706349999993</v>
      </c>
      <c r="G22" s="63">
        <v>115002.61997</v>
      </c>
      <c r="H22" s="62">
        <v>23172.91387</v>
      </c>
      <c r="J22" s="57"/>
      <c r="K22" s="57"/>
      <c r="L22" s="57"/>
      <c r="M22" s="57"/>
      <c r="N22" s="57"/>
      <c r="O22" s="57"/>
    </row>
    <row r="23" spans="2:15" ht="13.5" x14ac:dyDescent="0.25">
      <c r="B23" s="168">
        <v>11</v>
      </c>
      <c r="C23" s="95" t="s">
        <v>178</v>
      </c>
      <c r="D23" s="63">
        <v>-3221.6397999999999</v>
      </c>
      <c r="E23" s="63">
        <v>-1458.47362</v>
      </c>
      <c r="F23" s="63">
        <v>-4680.1134199999997</v>
      </c>
      <c r="G23" s="63">
        <v>53235.501100000001</v>
      </c>
      <c r="H23" s="62">
        <v>48555.387699999999</v>
      </c>
      <c r="J23" s="57"/>
      <c r="K23" s="57"/>
      <c r="L23" s="57"/>
      <c r="M23" s="57"/>
      <c r="N23" s="57"/>
      <c r="O23" s="57"/>
    </row>
    <row r="24" spans="2:15" ht="13.5" x14ac:dyDescent="0.25">
      <c r="B24" s="168">
        <v>12</v>
      </c>
      <c r="C24" s="95" t="s">
        <v>25</v>
      </c>
      <c r="D24" s="63">
        <v>-8125.2191400000002</v>
      </c>
      <c r="E24" s="63">
        <v>277.85559000000097</v>
      </c>
      <c r="F24" s="63">
        <v>-7847.36355</v>
      </c>
      <c r="G24" s="63">
        <v>9055.0561600000001</v>
      </c>
      <c r="H24" s="62">
        <v>1207.6925000000001</v>
      </c>
      <c r="J24" s="57"/>
      <c r="K24" s="57"/>
      <c r="L24" s="57"/>
      <c r="M24" s="57"/>
      <c r="N24" s="57"/>
      <c r="O24" s="57"/>
    </row>
    <row r="25" spans="2:15" ht="13.5" x14ac:dyDescent="0.25">
      <c r="B25" s="168">
        <v>13</v>
      </c>
      <c r="C25" s="95" t="s">
        <v>26</v>
      </c>
      <c r="D25" s="63">
        <v>-37117.896560000001</v>
      </c>
      <c r="E25" s="63">
        <v>-29986.591039999999</v>
      </c>
      <c r="F25" s="63">
        <v>-67104.487599999993</v>
      </c>
      <c r="G25" s="63">
        <v>69413.281369999997</v>
      </c>
      <c r="H25" s="62">
        <v>2308.7937999999999</v>
      </c>
      <c r="J25" s="57"/>
      <c r="K25" s="57"/>
      <c r="L25" s="57"/>
      <c r="M25" s="57"/>
      <c r="N25" s="57"/>
      <c r="O25" s="57"/>
    </row>
    <row r="26" spans="2:15" ht="13.5" x14ac:dyDescent="0.25">
      <c r="B26" s="168">
        <v>14</v>
      </c>
      <c r="C26" s="95" t="s">
        <v>27</v>
      </c>
      <c r="D26" s="63">
        <v>-1530.6757500000001</v>
      </c>
      <c r="E26" s="63">
        <v>-275.11248000000001</v>
      </c>
      <c r="F26" s="63">
        <v>-1805.7882300000001</v>
      </c>
      <c r="G26" s="63">
        <v>49579.453220000003</v>
      </c>
      <c r="H26" s="62">
        <v>47773.665990000001</v>
      </c>
      <c r="J26" s="57"/>
      <c r="K26" s="57"/>
      <c r="L26" s="57"/>
      <c r="M26" s="57"/>
      <c r="N26" s="57"/>
      <c r="O26" s="57"/>
    </row>
    <row r="27" spans="2:15" ht="13.5" x14ac:dyDescent="0.25">
      <c r="B27" s="168">
        <v>15</v>
      </c>
      <c r="C27" s="95" t="s">
        <v>28</v>
      </c>
      <c r="D27" s="63">
        <v>-67144.338449999996</v>
      </c>
      <c r="E27" s="63">
        <v>86971.610339999999</v>
      </c>
      <c r="F27" s="63">
        <v>19827.27189</v>
      </c>
      <c r="G27" s="63">
        <v>-19704.07214</v>
      </c>
      <c r="H27" s="62">
        <v>123.19974000000001</v>
      </c>
      <c r="J27" s="57"/>
      <c r="K27" s="57"/>
      <c r="L27" s="57"/>
      <c r="M27" s="57"/>
      <c r="N27" s="57"/>
      <c r="O27" s="57"/>
    </row>
    <row r="28" spans="2:15" ht="13.5" x14ac:dyDescent="0.25">
      <c r="B28" s="168">
        <v>16</v>
      </c>
      <c r="C28" s="95" t="s">
        <v>179</v>
      </c>
      <c r="D28" s="63">
        <v>2633.33032</v>
      </c>
      <c r="E28" s="63">
        <v>0</v>
      </c>
      <c r="F28" s="63">
        <v>2633.33032</v>
      </c>
      <c r="G28" s="63">
        <v>-2184.8258700000001</v>
      </c>
      <c r="H28" s="62">
        <v>448.50445000000002</v>
      </c>
      <c r="J28" s="57"/>
      <c r="K28" s="57"/>
      <c r="L28" s="57"/>
      <c r="M28" s="57"/>
      <c r="N28" s="57"/>
      <c r="O28" s="57"/>
    </row>
    <row r="29" spans="2:15" ht="13.5" x14ac:dyDescent="0.25">
      <c r="B29" s="168">
        <v>17</v>
      </c>
      <c r="C29" s="95" t="s">
        <v>30</v>
      </c>
      <c r="D29" s="63">
        <v>0</v>
      </c>
      <c r="E29" s="63">
        <v>0</v>
      </c>
      <c r="F29" s="63">
        <v>0</v>
      </c>
      <c r="G29" s="63">
        <v>0</v>
      </c>
      <c r="H29" s="62">
        <v>0</v>
      </c>
      <c r="J29" s="57"/>
      <c r="K29" s="57"/>
      <c r="L29" s="57"/>
      <c r="M29" s="57"/>
      <c r="N29" s="57"/>
      <c r="O29" s="57"/>
    </row>
    <row r="30" spans="2:15" ht="13.5" x14ac:dyDescent="0.25">
      <c r="B30" s="168">
        <v>18</v>
      </c>
      <c r="C30" s="95" t="s">
        <v>75</v>
      </c>
      <c r="D30" s="63">
        <v>-25918.663270000001</v>
      </c>
      <c r="E30" s="63">
        <v>123.952180000022</v>
      </c>
      <c r="F30" s="63">
        <v>-25794.711090000001</v>
      </c>
      <c r="G30" s="63">
        <v>26335.20494</v>
      </c>
      <c r="H30" s="62">
        <v>540.49383999999998</v>
      </c>
      <c r="J30" s="57"/>
      <c r="K30" s="57"/>
      <c r="L30" s="57"/>
      <c r="M30" s="57"/>
      <c r="N30" s="57"/>
      <c r="O30" s="57"/>
    </row>
    <row r="31" spans="2:15" ht="13.5" x14ac:dyDescent="0.25">
      <c r="B31" s="168">
        <v>19</v>
      </c>
      <c r="C31" s="95" t="s">
        <v>76</v>
      </c>
      <c r="D31" s="63">
        <v>-166967.99504000001</v>
      </c>
      <c r="E31" s="63">
        <v>155363.42358999999</v>
      </c>
      <c r="F31" s="63">
        <v>-11604.571449999999</v>
      </c>
      <c r="G31" s="63">
        <v>12105.22746</v>
      </c>
      <c r="H31" s="62">
        <v>500.65595999999999</v>
      </c>
      <c r="J31" s="57"/>
      <c r="K31" s="57"/>
      <c r="L31" s="57"/>
      <c r="M31" s="57"/>
      <c r="N31" s="57"/>
      <c r="O31" s="57"/>
    </row>
    <row r="32" spans="2:15" ht="13.5" x14ac:dyDescent="0.25">
      <c r="B32" s="168">
        <v>20</v>
      </c>
      <c r="C32" s="95" t="s">
        <v>31</v>
      </c>
      <c r="D32" s="63">
        <v>-4001.2186700000002</v>
      </c>
      <c r="E32" s="63">
        <v>-1.2E-4</v>
      </c>
      <c r="F32" s="63">
        <v>-4001.2187899999999</v>
      </c>
      <c r="G32" s="63">
        <v>4051.5487800000001</v>
      </c>
      <c r="H32" s="62">
        <v>50.33</v>
      </c>
      <c r="J32" s="57"/>
      <c r="K32" s="57"/>
      <c r="L32" s="57"/>
      <c r="M32" s="57"/>
      <c r="N32" s="57"/>
      <c r="O32" s="57"/>
    </row>
    <row r="33" spans="2:15" ht="13.5" x14ac:dyDescent="0.25">
      <c r="B33" s="168">
        <v>21</v>
      </c>
      <c r="C33" s="95" t="s">
        <v>32</v>
      </c>
      <c r="D33" s="63">
        <v>-92.195920000000299</v>
      </c>
      <c r="E33" s="63">
        <v>0</v>
      </c>
      <c r="F33" s="63">
        <v>-92.195920000000299</v>
      </c>
      <c r="G33" s="63">
        <v>48.910670000000003</v>
      </c>
      <c r="H33" s="62">
        <v>-43.285249999999998</v>
      </c>
      <c r="J33" s="57"/>
      <c r="K33" s="57"/>
      <c r="L33" s="57"/>
      <c r="M33" s="57"/>
      <c r="N33" s="57"/>
      <c r="O33" s="57"/>
    </row>
    <row r="34" spans="2:15" ht="13.5" x14ac:dyDescent="0.25">
      <c r="B34" s="168">
        <v>22</v>
      </c>
      <c r="C34" s="95" t="s">
        <v>114</v>
      </c>
      <c r="D34" s="63">
        <v>-8794.2177299999803</v>
      </c>
      <c r="E34" s="63">
        <v>11599.997729999999</v>
      </c>
      <c r="F34" s="63">
        <v>2805.7800000000202</v>
      </c>
      <c r="G34" s="63">
        <v>10028.60045</v>
      </c>
      <c r="H34" s="62">
        <v>12834.38047</v>
      </c>
      <c r="J34" s="57"/>
      <c r="K34" s="57"/>
      <c r="L34" s="57"/>
      <c r="M34" s="57"/>
      <c r="N34" s="57"/>
      <c r="O34" s="57"/>
    </row>
    <row r="35" spans="2:15" ht="13.5" x14ac:dyDescent="0.25">
      <c r="B35" s="168">
        <v>23</v>
      </c>
      <c r="C35" s="95" t="s">
        <v>33</v>
      </c>
      <c r="D35" s="63">
        <v>-117783.08653</v>
      </c>
      <c r="E35" s="63">
        <v>-47617.125410000001</v>
      </c>
      <c r="F35" s="63">
        <v>-165400.21194000001</v>
      </c>
      <c r="G35" s="63">
        <v>173640.76780999999</v>
      </c>
      <c r="H35" s="62">
        <v>8240.5557800000006</v>
      </c>
      <c r="J35" s="57"/>
      <c r="K35" s="57"/>
      <c r="L35" s="57"/>
      <c r="M35" s="57"/>
      <c r="N35" s="57"/>
      <c r="O35" s="57"/>
    </row>
    <row r="36" spans="2:15" ht="13.5" x14ac:dyDescent="0.25">
      <c r="B36" s="168">
        <v>24</v>
      </c>
      <c r="C36" s="95" t="s">
        <v>113</v>
      </c>
      <c r="D36" s="63">
        <v>-340199.54080999998</v>
      </c>
      <c r="E36" s="63">
        <v>289446.43789</v>
      </c>
      <c r="F36" s="63">
        <v>-50753.102920000201</v>
      </c>
      <c r="G36" s="63">
        <v>77266.186650000003</v>
      </c>
      <c r="H36" s="62">
        <v>26513.084279999999</v>
      </c>
      <c r="J36" s="57"/>
      <c r="K36" s="57"/>
      <c r="L36" s="57"/>
      <c r="M36" s="57"/>
      <c r="N36" s="57"/>
      <c r="O36" s="57"/>
    </row>
    <row r="37" spans="2:15" ht="13.5" x14ac:dyDescent="0.25">
      <c r="B37" s="168">
        <v>25</v>
      </c>
      <c r="C37" s="95" t="s">
        <v>180</v>
      </c>
      <c r="D37" s="63">
        <v>0</v>
      </c>
      <c r="E37" s="63">
        <v>0</v>
      </c>
      <c r="F37" s="63">
        <v>0</v>
      </c>
      <c r="G37" s="63">
        <v>0</v>
      </c>
      <c r="H37" s="62">
        <v>0</v>
      </c>
      <c r="J37" s="57"/>
      <c r="K37" s="57"/>
      <c r="L37" s="57"/>
      <c r="M37" s="57"/>
      <c r="N37" s="57"/>
      <c r="O37" s="57"/>
    </row>
    <row r="38" spans="2:15" ht="13.5" x14ac:dyDescent="0.25">
      <c r="B38" s="168">
        <v>26</v>
      </c>
      <c r="C38" s="95" t="s">
        <v>68</v>
      </c>
      <c r="D38" s="63">
        <v>12090.16332</v>
      </c>
      <c r="E38" s="63">
        <v>-10785.459210000001</v>
      </c>
      <c r="F38" s="63">
        <v>1304.7041099999999</v>
      </c>
      <c r="G38" s="63">
        <v>3600.1119899999999</v>
      </c>
      <c r="H38" s="62">
        <v>4904.8160900000003</v>
      </c>
      <c r="J38" s="57"/>
      <c r="K38" s="57"/>
      <c r="L38" s="57"/>
      <c r="M38" s="57"/>
      <c r="N38" s="57"/>
      <c r="O38" s="57"/>
    </row>
    <row r="39" spans="2:15" ht="13.5" x14ac:dyDescent="0.25">
      <c r="B39" s="168">
        <v>27</v>
      </c>
      <c r="C39" s="95" t="s">
        <v>37</v>
      </c>
      <c r="D39" s="63">
        <v>-1909.3318999999999</v>
      </c>
      <c r="E39" s="63">
        <v>1133.18515</v>
      </c>
      <c r="F39" s="63">
        <v>-776.14675000000102</v>
      </c>
      <c r="G39" s="63">
        <v>-10326.410610000001</v>
      </c>
      <c r="H39" s="62">
        <v>-11102.5574</v>
      </c>
      <c r="J39" s="57"/>
      <c r="K39" s="57"/>
      <c r="L39" s="57"/>
      <c r="M39" s="57"/>
      <c r="N39" s="57"/>
      <c r="O39" s="57"/>
    </row>
    <row r="40" spans="2:15" ht="13.5" x14ac:dyDescent="0.25">
      <c r="B40" s="168">
        <v>28</v>
      </c>
      <c r="C40" s="95" t="s">
        <v>112</v>
      </c>
      <c r="D40" s="63">
        <v>1022.25447</v>
      </c>
      <c r="E40" s="63">
        <v>-2249.9369299999998</v>
      </c>
      <c r="F40" s="63">
        <v>-1227.68246</v>
      </c>
      <c r="G40" s="63">
        <v>1562.7148400000001</v>
      </c>
      <c r="H40" s="62">
        <v>335.0324</v>
      </c>
      <c r="J40" s="57"/>
      <c r="K40" s="57"/>
      <c r="L40" s="57"/>
      <c r="M40" s="57"/>
      <c r="N40" s="57"/>
      <c r="O40" s="57"/>
    </row>
    <row r="41" spans="2:15" ht="13.5" x14ac:dyDescent="0.25">
      <c r="B41" s="168">
        <v>29</v>
      </c>
      <c r="C41" s="12" t="s">
        <v>39</v>
      </c>
      <c r="D41" s="63">
        <v>-3077.4579199999998</v>
      </c>
      <c r="E41" s="63">
        <v>-195.30306999999999</v>
      </c>
      <c r="F41" s="63">
        <v>-3272.7609900000002</v>
      </c>
      <c r="G41" s="63">
        <v>3370.8009900000002</v>
      </c>
      <c r="H41" s="62">
        <v>98.04</v>
      </c>
      <c r="J41" s="57"/>
      <c r="K41" s="57"/>
      <c r="L41" s="57"/>
      <c r="M41" s="57"/>
      <c r="N41" s="57"/>
      <c r="O41" s="57"/>
    </row>
    <row r="42" spans="2:15" ht="13.5" x14ac:dyDescent="0.25">
      <c r="B42" s="168">
        <v>30</v>
      </c>
      <c r="C42" s="95" t="s">
        <v>111</v>
      </c>
      <c r="D42" s="63">
        <v>-7446.63897</v>
      </c>
      <c r="E42" s="63">
        <v>-40.454880000000003</v>
      </c>
      <c r="F42" s="63">
        <v>-7487.0938500000002</v>
      </c>
      <c r="G42" s="63">
        <v>17770.419000000002</v>
      </c>
      <c r="H42" s="62">
        <v>10283.325140000001</v>
      </c>
      <c r="J42" s="57"/>
      <c r="K42" s="57"/>
      <c r="L42" s="57"/>
      <c r="M42" s="57"/>
      <c r="N42" s="57"/>
      <c r="O42" s="57"/>
    </row>
    <row r="43" spans="2:15" ht="13.5" x14ac:dyDescent="0.25">
      <c r="B43" s="168">
        <v>31</v>
      </c>
      <c r="C43" s="95" t="s">
        <v>41</v>
      </c>
      <c r="D43" s="63">
        <v>8096.1942500000196</v>
      </c>
      <c r="E43" s="63">
        <v>-23960.347570000002</v>
      </c>
      <c r="F43" s="63">
        <v>-15864.153319999999</v>
      </c>
      <c r="G43" s="63">
        <v>16195.3264</v>
      </c>
      <c r="H43" s="62">
        <v>331.17354</v>
      </c>
      <c r="J43" s="57"/>
      <c r="K43" s="57"/>
      <c r="L43" s="57"/>
      <c r="M43" s="57"/>
      <c r="N43" s="57"/>
      <c r="O43" s="57"/>
    </row>
    <row r="44" spans="2:15" ht="13.5" x14ac:dyDescent="0.25">
      <c r="B44" s="168">
        <v>32</v>
      </c>
      <c r="C44" s="95" t="s">
        <v>99</v>
      </c>
      <c r="D44" s="63">
        <v>-817.83202000000006</v>
      </c>
      <c r="E44" s="63">
        <v>-162.49209999999999</v>
      </c>
      <c r="F44" s="63">
        <v>-980.32411999999999</v>
      </c>
      <c r="G44" s="63">
        <v>1023.37862</v>
      </c>
      <c r="H44" s="62">
        <v>43.054479999999998</v>
      </c>
      <c r="J44" s="57"/>
      <c r="K44" s="57"/>
      <c r="L44" s="57"/>
      <c r="M44" s="57"/>
      <c r="N44" s="57"/>
      <c r="O44" s="57"/>
    </row>
    <row r="45" spans="2:15" ht="13.5" x14ac:dyDescent="0.25">
      <c r="B45" s="168">
        <v>33</v>
      </c>
      <c r="C45" s="95" t="s">
        <v>43</v>
      </c>
      <c r="D45" s="63">
        <v>-829825.07898999995</v>
      </c>
      <c r="E45" s="63">
        <v>820337.68073000002</v>
      </c>
      <c r="F45" s="63">
        <v>-9487.3982599999308</v>
      </c>
      <c r="G45" s="63">
        <v>9872.9591799999907</v>
      </c>
      <c r="H45" s="62">
        <v>385.56088</v>
      </c>
      <c r="J45" s="57"/>
      <c r="K45" s="57"/>
      <c r="L45" s="57"/>
      <c r="M45" s="57"/>
      <c r="N45" s="57"/>
      <c r="O45" s="57"/>
    </row>
    <row r="46" spans="2:15" ht="13.5" x14ac:dyDescent="0.25">
      <c r="B46" s="168">
        <v>34</v>
      </c>
      <c r="C46" s="95" t="s">
        <v>100</v>
      </c>
      <c r="D46" s="63">
        <v>-4884.02124</v>
      </c>
      <c r="E46" s="63">
        <v>-8572.9184000000005</v>
      </c>
      <c r="F46" s="63">
        <v>-13456.939640000001</v>
      </c>
      <c r="G46" s="63">
        <v>13938.80069</v>
      </c>
      <c r="H46" s="62">
        <v>481.86108999999999</v>
      </c>
      <c r="J46" s="57"/>
      <c r="K46" s="57"/>
      <c r="L46" s="57"/>
      <c r="M46" s="57"/>
      <c r="N46" s="57"/>
      <c r="O46" s="57"/>
    </row>
    <row r="47" spans="2:15" ht="13.5" x14ac:dyDescent="0.25">
      <c r="B47" s="168">
        <v>35</v>
      </c>
      <c r="C47" s="95" t="s">
        <v>45</v>
      </c>
      <c r="D47" s="63">
        <v>-500.06011999999998</v>
      </c>
      <c r="E47" s="63">
        <v>0</v>
      </c>
      <c r="F47" s="63">
        <v>-500.06011999999998</v>
      </c>
      <c r="G47" s="63">
        <v>1865.6568299999999</v>
      </c>
      <c r="H47" s="62">
        <v>1365.59671</v>
      </c>
      <c r="J47" s="57"/>
      <c r="K47" s="57"/>
      <c r="L47" s="57"/>
      <c r="M47" s="57"/>
      <c r="N47" s="57"/>
      <c r="O47" s="57"/>
    </row>
    <row r="48" spans="2:15" ht="13.5" x14ac:dyDescent="0.25">
      <c r="B48" s="168">
        <v>36</v>
      </c>
      <c r="C48" s="95" t="s">
        <v>46</v>
      </c>
      <c r="D48" s="63">
        <v>394.65219000000002</v>
      </c>
      <c r="E48" s="63">
        <v>-2000.2995599999999</v>
      </c>
      <c r="F48" s="63">
        <v>-1605.6473699999999</v>
      </c>
      <c r="G48" s="63">
        <v>1651.9958799999999</v>
      </c>
      <c r="H48" s="62">
        <v>46.348500000000001</v>
      </c>
      <c r="J48" s="57"/>
      <c r="K48" s="57"/>
      <c r="L48" s="57"/>
      <c r="M48" s="57"/>
      <c r="N48" s="57"/>
      <c r="O48" s="57"/>
    </row>
    <row r="49" spans="1:15" ht="13.5" x14ac:dyDescent="0.25">
      <c r="B49" s="168">
        <v>37</v>
      </c>
      <c r="C49" s="95" t="s">
        <v>69</v>
      </c>
      <c r="D49" s="63">
        <v>299.29300999999998</v>
      </c>
      <c r="E49" s="63">
        <v>-18.054539999999999</v>
      </c>
      <c r="F49" s="63">
        <v>281.23847000000001</v>
      </c>
      <c r="G49" s="63">
        <v>6311.8767200000002</v>
      </c>
      <c r="H49" s="62">
        <v>6593.1151900000004</v>
      </c>
      <c r="J49" s="57"/>
      <c r="K49" s="57"/>
      <c r="L49" s="57"/>
      <c r="M49" s="57"/>
      <c r="N49" s="57"/>
      <c r="O49" s="57"/>
    </row>
    <row r="50" spans="1:15" ht="13.5" x14ac:dyDescent="0.25">
      <c r="B50" s="168">
        <v>38</v>
      </c>
      <c r="C50" s="95" t="s">
        <v>78</v>
      </c>
      <c r="D50" s="63">
        <v>1802.6716200000001</v>
      </c>
      <c r="E50" s="63">
        <v>-7888.8967000000002</v>
      </c>
      <c r="F50" s="63">
        <v>-6086.2250800000002</v>
      </c>
      <c r="G50" s="63">
        <v>6177.38832</v>
      </c>
      <c r="H50" s="62">
        <v>91.163499999999999</v>
      </c>
      <c r="J50" s="57"/>
      <c r="K50" s="57"/>
      <c r="L50" s="57"/>
      <c r="M50" s="57"/>
      <c r="N50" s="57"/>
      <c r="O50" s="57"/>
    </row>
    <row r="51" spans="1:15" ht="13.5" x14ac:dyDescent="0.25">
      <c r="B51" s="168">
        <v>39</v>
      </c>
      <c r="C51" s="95" t="s">
        <v>48</v>
      </c>
      <c r="D51" s="63">
        <v>15441.90777</v>
      </c>
      <c r="E51" s="63">
        <v>-27542.198380000002</v>
      </c>
      <c r="F51" s="63">
        <v>-12100.29061</v>
      </c>
      <c r="G51" s="63">
        <v>12898.19598</v>
      </c>
      <c r="H51" s="62">
        <v>797.90538000000004</v>
      </c>
      <c r="J51" s="57"/>
      <c r="K51" s="57"/>
      <c r="L51" s="57"/>
      <c r="M51" s="57"/>
      <c r="N51" s="57"/>
      <c r="O51" s="57"/>
    </row>
    <row r="52" spans="1:15" ht="13.5" x14ac:dyDescent="0.25">
      <c r="B52" s="168">
        <v>40</v>
      </c>
      <c r="C52" s="95" t="s">
        <v>101</v>
      </c>
      <c r="D52" s="63">
        <v>0</v>
      </c>
      <c r="E52" s="63">
        <v>0</v>
      </c>
      <c r="F52" s="63">
        <v>0</v>
      </c>
      <c r="G52" s="63">
        <v>0</v>
      </c>
      <c r="H52" s="62">
        <v>0</v>
      </c>
      <c r="J52" s="57"/>
      <c r="K52" s="57"/>
      <c r="L52" s="57"/>
      <c r="M52" s="57"/>
      <c r="N52" s="57"/>
      <c r="O52" s="57"/>
    </row>
    <row r="53" spans="1:15" ht="13.5" x14ac:dyDescent="0.25">
      <c r="B53" s="168">
        <v>41</v>
      </c>
      <c r="C53" s="95" t="s">
        <v>50</v>
      </c>
      <c r="D53" s="63">
        <v>-1977.8413800000001</v>
      </c>
      <c r="E53" s="63">
        <v>-417.72503</v>
      </c>
      <c r="F53" s="63">
        <v>-2395.5664099999999</v>
      </c>
      <c r="G53" s="63">
        <v>7511.7706699999999</v>
      </c>
      <c r="H53" s="62">
        <v>5116.2035999999998</v>
      </c>
      <c r="J53" s="57"/>
      <c r="K53" s="57"/>
      <c r="L53" s="57"/>
      <c r="M53" s="57"/>
      <c r="N53" s="57"/>
      <c r="O53" s="57"/>
    </row>
    <row r="54" spans="1:15" ht="13.5" x14ac:dyDescent="0.25">
      <c r="B54" s="168">
        <v>42</v>
      </c>
      <c r="C54" s="95" t="s">
        <v>51</v>
      </c>
      <c r="D54" s="63">
        <v>-1808.53592</v>
      </c>
      <c r="E54" s="63">
        <v>0</v>
      </c>
      <c r="F54" s="63">
        <v>-1808.53592</v>
      </c>
      <c r="G54" s="63">
        <v>1918.72822</v>
      </c>
      <c r="H54" s="62">
        <v>110.19235999999999</v>
      </c>
      <c r="J54" s="57"/>
      <c r="K54" s="57"/>
      <c r="L54" s="57"/>
      <c r="M54" s="57"/>
      <c r="N54" s="57"/>
      <c r="O54" s="57"/>
    </row>
    <row r="55" spans="1:15" ht="13.5" x14ac:dyDescent="0.25">
      <c r="B55" s="168">
        <v>43</v>
      </c>
      <c r="C55" s="95" t="s">
        <v>52</v>
      </c>
      <c r="D55" s="63">
        <v>-2796.1133100000202</v>
      </c>
      <c r="E55" s="63">
        <v>-3786.77117</v>
      </c>
      <c r="F55" s="63">
        <v>-6582.8844800000197</v>
      </c>
      <c r="G55" s="63">
        <v>7269.21965</v>
      </c>
      <c r="H55" s="62">
        <v>686.33516999999995</v>
      </c>
      <c r="J55" s="57"/>
      <c r="K55" s="57"/>
      <c r="L55" s="57"/>
      <c r="M55" s="57"/>
      <c r="N55" s="57"/>
      <c r="O55" s="57"/>
    </row>
    <row r="56" spans="1:15" ht="13.5" x14ac:dyDescent="0.25">
      <c r="B56" s="168">
        <v>44</v>
      </c>
      <c r="C56" s="95" t="s">
        <v>103</v>
      </c>
      <c r="D56" s="63">
        <v>-2681.6182199999998</v>
      </c>
      <c r="E56" s="63">
        <v>-5289.2758299999996</v>
      </c>
      <c r="F56" s="63">
        <v>-7970.8940499999999</v>
      </c>
      <c r="G56" s="63">
        <v>7986.7743799999998</v>
      </c>
      <c r="H56" s="62">
        <v>15.880330000000001</v>
      </c>
      <c r="J56" s="57"/>
      <c r="K56" s="57"/>
      <c r="L56" s="57"/>
      <c r="M56" s="57"/>
      <c r="N56" s="57"/>
      <c r="O56" s="57"/>
    </row>
    <row r="57" spans="1:15" ht="13.5" x14ac:dyDescent="0.25">
      <c r="B57" s="168">
        <v>45</v>
      </c>
      <c r="C57" s="95" t="s">
        <v>54</v>
      </c>
      <c r="D57" s="63">
        <v>-4380.86042000001</v>
      </c>
      <c r="E57" s="63">
        <v>-1287.58368</v>
      </c>
      <c r="F57" s="63">
        <v>-5668.4441000000097</v>
      </c>
      <c r="G57" s="63">
        <v>6158.7376700000004</v>
      </c>
      <c r="H57" s="62">
        <v>490.29356999999999</v>
      </c>
      <c r="J57" s="57"/>
      <c r="K57" s="57"/>
      <c r="L57" s="57"/>
      <c r="M57" s="57"/>
      <c r="N57" s="57"/>
      <c r="O57" s="57"/>
    </row>
    <row r="58" spans="1:15" ht="13.5" x14ac:dyDescent="0.25">
      <c r="B58" s="168">
        <v>46</v>
      </c>
      <c r="C58" s="95" t="s">
        <v>110</v>
      </c>
      <c r="D58" s="63">
        <v>-277.20738999999998</v>
      </c>
      <c r="E58" s="63">
        <v>-422.54412000000002</v>
      </c>
      <c r="F58" s="63">
        <v>-699.75151000000005</v>
      </c>
      <c r="G58" s="63">
        <v>-185.33921000000001</v>
      </c>
      <c r="H58" s="62">
        <v>-885.09072000000003</v>
      </c>
      <c r="J58" s="57"/>
      <c r="K58" s="57"/>
      <c r="L58" s="57"/>
      <c r="M58" s="57"/>
      <c r="N58" s="57"/>
      <c r="O58" s="57"/>
    </row>
    <row r="59" spans="1:15" ht="13.5" x14ac:dyDescent="0.25">
      <c r="B59" s="168">
        <v>47</v>
      </c>
      <c r="C59" s="95" t="s">
        <v>56</v>
      </c>
      <c r="D59" s="63">
        <v>304.80117000000001</v>
      </c>
      <c r="E59" s="63">
        <v>0</v>
      </c>
      <c r="F59" s="63">
        <v>304.80117000000001</v>
      </c>
      <c r="G59" s="63">
        <v>160.05923999999999</v>
      </c>
      <c r="H59" s="62">
        <v>464.86041</v>
      </c>
      <c r="J59" s="57"/>
      <c r="K59" s="57"/>
      <c r="L59" s="57"/>
      <c r="M59" s="57"/>
      <c r="N59" s="57"/>
      <c r="O59" s="57"/>
    </row>
    <row r="60" spans="1:15" ht="13.5" x14ac:dyDescent="0.25">
      <c r="B60" s="168">
        <v>48</v>
      </c>
      <c r="C60" s="95" t="s">
        <v>104</v>
      </c>
      <c r="D60" s="63">
        <v>-50.531790000000001</v>
      </c>
      <c r="E60" s="63">
        <v>0</v>
      </c>
      <c r="F60" s="63">
        <v>-50.531790000000001</v>
      </c>
      <c r="G60" s="63">
        <v>50.540100000000002</v>
      </c>
      <c r="H60" s="62">
        <v>8.3199999999999993E-3</v>
      </c>
      <c r="J60" s="57"/>
      <c r="K60" s="57"/>
      <c r="L60" s="57"/>
      <c r="M60" s="57"/>
      <c r="N60" s="57"/>
      <c r="O60" s="57"/>
    </row>
    <row r="61" spans="1:15" ht="13.5" x14ac:dyDescent="0.25">
      <c r="B61" s="168">
        <v>49</v>
      </c>
      <c r="C61" s="95" t="s">
        <v>109</v>
      </c>
      <c r="D61" s="63">
        <v>83.703220000000201</v>
      </c>
      <c r="E61" s="63">
        <v>-457.81295</v>
      </c>
      <c r="F61" s="63">
        <v>-374.10973000000001</v>
      </c>
      <c r="G61" s="63">
        <v>385.15465</v>
      </c>
      <c r="H61" s="62">
        <v>11.044919999999999</v>
      </c>
      <c r="J61" s="57"/>
      <c r="K61" s="57"/>
      <c r="L61" s="57"/>
      <c r="M61" s="57"/>
      <c r="N61" s="57"/>
      <c r="O61" s="57"/>
    </row>
    <row r="62" spans="1:15" ht="13.5" x14ac:dyDescent="0.25">
      <c r="B62" s="169">
        <v>50</v>
      </c>
      <c r="C62" s="72" t="s">
        <v>58</v>
      </c>
      <c r="D62" s="73">
        <v>-3267.36636</v>
      </c>
      <c r="E62" s="73">
        <v>-273.00414000000001</v>
      </c>
      <c r="F62" s="73">
        <v>-3540.3705</v>
      </c>
      <c r="G62" s="73">
        <v>2164.60446</v>
      </c>
      <c r="H62" s="74">
        <v>-1375.76622</v>
      </c>
      <c r="J62" s="57"/>
      <c r="K62" s="57"/>
      <c r="L62" s="57"/>
      <c r="M62" s="57"/>
      <c r="N62" s="57"/>
      <c r="O62" s="57"/>
    </row>
    <row r="63" spans="1:15" ht="13.5" x14ac:dyDescent="0.25">
      <c r="A63" s="13"/>
      <c r="B63" s="14"/>
      <c r="C63" s="15" t="s">
        <v>59</v>
      </c>
      <c r="D63" s="61">
        <v>-1863826.6355099999</v>
      </c>
      <c r="E63" s="61">
        <v>1331985.8825900003</v>
      </c>
      <c r="F63" s="61">
        <v>-531840.75292</v>
      </c>
      <c r="G63" s="61">
        <v>732330.27410999988</v>
      </c>
      <c r="H63" s="60">
        <v>200489.52259000007</v>
      </c>
      <c r="J63" s="57"/>
      <c r="K63" s="57"/>
      <c r="L63" s="57"/>
      <c r="M63" s="57"/>
      <c r="N63" s="57"/>
      <c r="O63" s="57"/>
    </row>
    <row r="64" spans="1:15" x14ac:dyDescent="0.2">
      <c r="B64" s="14"/>
      <c r="C64" s="15" t="s">
        <v>60</v>
      </c>
      <c r="D64" s="61">
        <v>-106571.36688832979</v>
      </c>
      <c r="E64" s="61">
        <v>76161.351854880224</v>
      </c>
      <c r="F64" s="61">
        <v>-30410.015033449596</v>
      </c>
      <c r="G64" s="61">
        <v>41873.764887071862</v>
      </c>
      <c r="H64" s="60">
        <v>11463.749933672598</v>
      </c>
    </row>
    <row r="65" spans="1:10" ht="13.5" x14ac:dyDescent="0.25">
      <c r="A65" s="13"/>
      <c r="B65" s="170"/>
      <c r="C65" s="76" t="s">
        <v>61</v>
      </c>
      <c r="D65" s="77"/>
      <c r="E65" s="78"/>
      <c r="F65" s="78"/>
      <c r="G65" s="77"/>
      <c r="H65" s="79" t="s">
        <v>181</v>
      </c>
    </row>
    <row r="66" spans="1:10" ht="13.5" x14ac:dyDescent="0.25">
      <c r="A66" s="13"/>
      <c r="B66" s="171"/>
      <c r="C66" s="5"/>
      <c r="D66" s="81"/>
      <c r="E66" s="82"/>
      <c r="F66" s="82"/>
      <c r="G66" s="81"/>
      <c r="H66" s="83"/>
      <c r="J66" s="172"/>
    </row>
    <row r="67" spans="1:10" ht="20.25" customHeight="1" x14ac:dyDescent="0.25">
      <c r="A67" s="13"/>
      <c r="B67" s="173" t="s">
        <v>182</v>
      </c>
      <c r="C67" s="81"/>
      <c r="D67" s="82"/>
      <c r="E67" s="82"/>
      <c r="F67" s="81"/>
      <c r="G67" s="81"/>
      <c r="H67" s="83"/>
    </row>
    <row r="68" spans="1:10" s="23" customFormat="1" ht="20.100000000000001" customHeight="1" x14ac:dyDescent="0.2">
      <c r="A68" s="22"/>
      <c r="B68" s="174" t="s">
        <v>123</v>
      </c>
      <c r="C68" s="99"/>
      <c r="D68" s="99"/>
      <c r="E68" s="99"/>
      <c r="F68" s="99"/>
      <c r="G68" s="99"/>
      <c r="H68" s="100"/>
    </row>
    <row r="69" spans="1:10" ht="39" customHeight="1" x14ac:dyDescent="0.2">
      <c r="B69" s="175" t="s">
        <v>183</v>
      </c>
      <c r="C69" s="102"/>
      <c r="D69" s="102"/>
      <c r="E69" s="102"/>
      <c r="F69" s="102"/>
      <c r="G69" s="102"/>
      <c r="H69" s="176"/>
      <c r="I69" s="57"/>
    </row>
    <row r="70" spans="1:10" ht="14.25" customHeight="1" x14ac:dyDescent="0.2">
      <c r="B70" s="177"/>
      <c r="C70" s="87"/>
      <c r="D70" s="87"/>
      <c r="E70" s="87"/>
      <c r="F70" s="87"/>
      <c r="G70" s="87"/>
      <c r="H70" s="88"/>
    </row>
    <row r="71" spans="1:10" ht="181.5" customHeight="1" x14ac:dyDescent="0.2">
      <c r="B71" s="103" t="s">
        <v>65</v>
      </c>
      <c r="C71" s="104"/>
      <c r="D71" s="104"/>
      <c r="E71" s="104"/>
      <c r="F71" s="104"/>
      <c r="G71" s="104"/>
      <c r="H71" s="105"/>
    </row>
    <row r="72" spans="1:10" x14ac:dyDescent="0.2">
      <c r="B72" s="178"/>
      <c r="C72" s="179"/>
      <c r="D72" s="179"/>
      <c r="E72" s="179"/>
      <c r="F72" s="179"/>
      <c r="G72" s="179"/>
      <c r="H72" s="180"/>
    </row>
    <row r="73" spans="1:10" ht="15.75" x14ac:dyDescent="0.25">
      <c r="B73" s="27"/>
      <c r="C73" s="106" t="s">
        <v>66</v>
      </c>
      <c r="D73" s="106"/>
      <c r="E73" s="106"/>
      <c r="F73" s="106"/>
      <c r="G73" s="106"/>
      <c r="H73" s="107"/>
    </row>
  </sheetData>
  <mergeCells count="19">
    <mergeCell ref="B68:H68"/>
    <mergeCell ref="B69:H69"/>
    <mergeCell ref="B71:H71"/>
    <mergeCell ref="C73:H73"/>
    <mergeCell ref="B8:H8"/>
    <mergeCell ref="B9:H9"/>
    <mergeCell ref="B10:B12"/>
    <mergeCell ref="C10:C12"/>
    <mergeCell ref="D10:D12"/>
    <mergeCell ref="E10:E12"/>
    <mergeCell ref="F10:F12"/>
    <mergeCell ref="G10:G12"/>
    <mergeCell ref="H10:H12"/>
    <mergeCell ref="B1:H1"/>
    <mergeCell ref="B2:H2"/>
    <mergeCell ref="B3:H3"/>
    <mergeCell ref="B4:H4"/>
    <mergeCell ref="B6:H6"/>
    <mergeCell ref="B7:H7"/>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81</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23" t="s">
        <v>9</v>
      </c>
      <c r="D10" s="126" t="s">
        <v>10</v>
      </c>
      <c r="E10" s="126" t="s">
        <v>11</v>
      </c>
      <c r="F10" s="126" t="s">
        <v>12</v>
      </c>
      <c r="G10" s="126" t="s">
        <v>13</v>
      </c>
      <c r="H10" s="129" t="s">
        <v>14</v>
      </c>
    </row>
    <row r="11" spans="1:8" x14ac:dyDescent="0.2">
      <c r="B11" s="110"/>
      <c r="C11" s="124" t="s">
        <v>15</v>
      </c>
      <c r="D11" s="127"/>
      <c r="E11" s="127"/>
      <c r="F11" s="127"/>
      <c r="G11" s="127"/>
      <c r="H11" s="130"/>
    </row>
    <row r="12" spans="1:8" x14ac:dyDescent="0.2">
      <c r="A12" s="5"/>
      <c r="B12" s="110"/>
      <c r="C12" s="125"/>
      <c r="D12" s="128"/>
      <c r="E12" s="128"/>
      <c r="F12" s="128"/>
      <c r="G12" s="128"/>
      <c r="H12" s="131"/>
    </row>
    <row r="13" spans="1:8" ht="13.5" x14ac:dyDescent="0.25">
      <c r="B13" s="54">
        <v>1</v>
      </c>
      <c r="C13" s="7" t="s">
        <v>16</v>
      </c>
      <c r="D13" s="8">
        <v>0</v>
      </c>
      <c r="E13" s="8">
        <v>0</v>
      </c>
      <c r="F13" s="8">
        <v>0</v>
      </c>
      <c r="G13" s="8">
        <v>0</v>
      </c>
      <c r="H13" s="9">
        <v>0</v>
      </c>
    </row>
    <row r="14" spans="1:8" ht="13.5" x14ac:dyDescent="0.25">
      <c r="B14" s="10">
        <v>2</v>
      </c>
      <c r="C14" s="11" t="s">
        <v>17</v>
      </c>
      <c r="D14" s="8">
        <v>3067.5244400000001</v>
      </c>
      <c r="E14" s="8">
        <v>-2894.9257199999984</v>
      </c>
      <c r="F14" s="8">
        <v>172.59872000000178</v>
      </c>
      <c r="G14" s="8">
        <v>-165.80364</v>
      </c>
      <c r="H14" s="9">
        <v>6.7950600000000003</v>
      </c>
    </row>
    <row r="15" spans="1:8" ht="13.5" x14ac:dyDescent="0.25">
      <c r="B15" s="10">
        <v>3</v>
      </c>
      <c r="C15" s="11" t="s">
        <v>18</v>
      </c>
      <c r="D15" s="8">
        <v>152.63505000000012</v>
      </c>
      <c r="E15" s="8">
        <v>-1178.7816</v>
      </c>
      <c r="F15" s="8">
        <v>-1026.1465499999999</v>
      </c>
      <c r="G15" s="8">
        <v>-1703.9570200000003</v>
      </c>
      <c r="H15" s="9">
        <v>-2730.1037099999999</v>
      </c>
    </row>
    <row r="16" spans="1:8" ht="13.5" x14ac:dyDescent="0.25">
      <c r="B16" s="10">
        <v>4</v>
      </c>
      <c r="C16" s="11" t="s">
        <v>19</v>
      </c>
      <c r="D16" s="8">
        <v>-507.93715999999995</v>
      </c>
      <c r="E16" s="8">
        <v>-9.0873500000000043</v>
      </c>
      <c r="F16" s="8">
        <v>-517.02450999999996</v>
      </c>
      <c r="G16" s="8">
        <v>528.51463000000001</v>
      </c>
      <c r="H16" s="9">
        <v>11.490120000000001</v>
      </c>
    </row>
    <row r="17" spans="2:8" ht="13.5" x14ac:dyDescent="0.25">
      <c r="B17" s="10">
        <v>5</v>
      </c>
      <c r="C17" s="11" t="s">
        <v>73</v>
      </c>
      <c r="D17" s="8">
        <v>-4253.3384800000003</v>
      </c>
      <c r="E17" s="8">
        <v>3268.5813499999967</v>
      </c>
      <c r="F17" s="8">
        <v>-984.7571300000036</v>
      </c>
      <c r="G17" s="8">
        <v>1012.3845399999999</v>
      </c>
      <c r="H17" s="9">
        <v>27.627459999999999</v>
      </c>
    </row>
    <row r="18" spans="2:8" ht="13.5" x14ac:dyDescent="0.25">
      <c r="B18" s="10">
        <v>6</v>
      </c>
      <c r="C18" s="11" t="s">
        <v>20</v>
      </c>
      <c r="D18" s="8">
        <v>440.25780999999972</v>
      </c>
      <c r="E18" s="8">
        <v>-478.33744999999999</v>
      </c>
      <c r="F18" s="8">
        <v>-38.079640000000268</v>
      </c>
      <c r="G18" s="8">
        <v>48.356400000000001</v>
      </c>
      <c r="H18" s="9">
        <v>10.27717</v>
      </c>
    </row>
    <row r="19" spans="2:8" ht="13.5" x14ac:dyDescent="0.25">
      <c r="B19" s="10">
        <v>7</v>
      </c>
      <c r="C19" s="11" t="s">
        <v>21</v>
      </c>
      <c r="D19" s="8">
        <v>1999.97839</v>
      </c>
      <c r="E19" s="8">
        <v>-1258.5984799999997</v>
      </c>
      <c r="F19" s="8">
        <v>741.37991000000034</v>
      </c>
      <c r="G19" s="8">
        <v>-624.99934999999994</v>
      </c>
      <c r="H19" s="9">
        <v>116.38056</v>
      </c>
    </row>
    <row r="20" spans="2:8" ht="13.5" x14ac:dyDescent="0.25">
      <c r="B20" s="10">
        <v>8</v>
      </c>
      <c r="C20" s="11" t="s">
        <v>74</v>
      </c>
      <c r="D20" s="8">
        <v>16.106890000000007</v>
      </c>
      <c r="E20" s="8">
        <v>-8.8829999999973097E-2</v>
      </c>
      <c r="F20" s="8">
        <v>16.018060000000034</v>
      </c>
      <c r="G20" s="8">
        <v>-45.537659999999988</v>
      </c>
      <c r="H20" s="9">
        <v>-29.519599999999997</v>
      </c>
    </row>
    <row r="21" spans="2:8" ht="13.5" x14ac:dyDescent="0.25">
      <c r="B21" s="10">
        <v>9</v>
      </c>
      <c r="C21" s="11" t="s">
        <v>22</v>
      </c>
      <c r="D21" s="8">
        <v>0</v>
      </c>
      <c r="E21" s="8">
        <v>0</v>
      </c>
      <c r="F21" s="8">
        <v>0</v>
      </c>
      <c r="G21" s="8">
        <v>0</v>
      </c>
      <c r="H21" s="9">
        <v>0</v>
      </c>
    </row>
    <row r="22" spans="2:8" ht="13.5" x14ac:dyDescent="0.25">
      <c r="B22" s="10">
        <v>10</v>
      </c>
      <c r="C22" s="11" t="s">
        <v>23</v>
      </c>
      <c r="D22" s="8">
        <v>-3898.6046300000235</v>
      </c>
      <c r="E22" s="8">
        <v>945.56118000001879</v>
      </c>
      <c r="F22" s="8">
        <v>-2953.0434500000047</v>
      </c>
      <c r="G22" s="8">
        <v>-1047.93912</v>
      </c>
      <c r="H22" s="9">
        <v>-4000.9827200000004</v>
      </c>
    </row>
    <row r="23" spans="2:8" ht="13.5" x14ac:dyDescent="0.25">
      <c r="B23" s="10">
        <v>11</v>
      </c>
      <c r="C23" s="11" t="s">
        <v>24</v>
      </c>
      <c r="D23" s="8">
        <v>72.308230000000151</v>
      </c>
      <c r="E23" s="8">
        <v>311.55673999999976</v>
      </c>
      <c r="F23" s="8">
        <v>383.86496999999991</v>
      </c>
      <c r="G23" s="8">
        <v>-0.71957000000000448</v>
      </c>
      <c r="H23" s="9">
        <v>383.1454</v>
      </c>
    </row>
    <row r="24" spans="2:8" ht="13.5" x14ac:dyDescent="0.25">
      <c r="B24" s="10">
        <v>12</v>
      </c>
      <c r="C24" s="11" t="s">
        <v>25</v>
      </c>
      <c r="D24" s="8">
        <v>-190.82368999999966</v>
      </c>
      <c r="E24" s="8">
        <v>-517.51085000000012</v>
      </c>
      <c r="F24" s="8">
        <v>-708.33453999999983</v>
      </c>
      <c r="G24" s="8">
        <v>756.08972999999969</v>
      </c>
      <c r="H24" s="9">
        <v>47.754769999999994</v>
      </c>
    </row>
    <row r="25" spans="2:8" ht="13.5" x14ac:dyDescent="0.25">
      <c r="B25" s="10">
        <v>13</v>
      </c>
      <c r="C25" s="11" t="s">
        <v>26</v>
      </c>
      <c r="D25" s="8">
        <v>9386.6058900000044</v>
      </c>
      <c r="E25" s="8">
        <v>-5063.1858900000007</v>
      </c>
      <c r="F25" s="8">
        <v>4323.4200000000037</v>
      </c>
      <c r="G25" s="8">
        <v>-4211.5190899999998</v>
      </c>
      <c r="H25" s="9">
        <v>111.90092999999999</v>
      </c>
    </row>
    <row r="26" spans="2:8" ht="13.5" x14ac:dyDescent="0.25">
      <c r="B26" s="10">
        <v>14</v>
      </c>
      <c r="C26" s="11" t="s">
        <v>27</v>
      </c>
      <c r="D26" s="8">
        <v>-38.686079999999968</v>
      </c>
      <c r="E26" s="8">
        <v>-43.047659999999993</v>
      </c>
      <c r="F26" s="8">
        <v>-81.733739999999955</v>
      </c>
      <c r="G26" s="8">
        <v>108.40125999999987</v>
      </c>
      <c r="H26" s="9">
        <v>26.668610000000001</v>
      </c>
    </row>
    <row r="27" spans="2:8" ht="13.5" x14ac:dyDescent="0.25">
      <c r="B27" s="10">
        <v>15</v>
      </c>
      <c r="C27" s="11" t="s">
        <v>28</v>
      </c>
      <c r="D27" s="8">
        <v>5778.457360000004</v>
      </c>
      <c r="E27" s="8">
        <v>-4053.4734400000052</v>
      </c>
      <c r="F27" s="8">
        <v>1724.9839199999988</v>
      </c>
      <c r="G27" s="8">
        <v>-1676.66389</v>
      </c>
      <c r="H27" s="9">
        <v>48.320029999999996</v>
      </c>
    </row>
    <row r="28" spans="2:8" ht="13.5" x14ac:dyDescent="0.25">
      <c r="B28" s="10">
        <v>16</v>
      </c>
      <c r="C28" s="11" t="s">
        <v>29</v>
      </c>
      <c r="D28" s="8">
        <v>575.22906999999998</v>
      </c>
      <c r="E28" s="8">
        <v>0</v>
      </c>
      <c r="F28" s="8">
        <v>575.22906999999998</v>
      </c>
      <c r="G28" s="8">
        <v>-273.45678999999996</v>
      </c>
      <c r="H28" s="9">
        <v>301.77226999999999</v>
      </c>
    </row>
    <row r="29" spans="2:8" ht="13.5" x14ac:dyDescent="0.25">
      <c r="B29" s="10">
        <v>17</v>
      </c>
      <c r="C29" s="11" t="s">
        <v>30</v>
      </c>
      <c r="D29" s="8">
        <v>0</v>
      </c>
      <c r="E29" s="8">
        <v>0</v>
      </c>
      <c r="F29" s="8">
        <v>0</v>
      </c>
      <c r="G29" s="8">
        <v>0</v>
      </c>
      <c r="H29" s="9">
        <v>0</v>
      </c>
    </row>
    <row r="30" spans="2:8" ht="13.5" x14ac:dyDescent="0.25">
      <c r="B30" s="10">
        <v>18</v>
      </c>
      <c r="C30" s="11" t="s">
        <v>75</v>
      </c>
      <c r="D30" s="8">
        <v>1189.6028499999984</v>
      </c>
      <c r="E30" s="8">
        <v>-1624.9597500000018</v>
      </c>
      <c r="F30" s="8">
        <v>-435.35690000000341</v>
      </c>
      <c r="G30" s="8">
        <v>457.26090999999997</v>
      </c>
      <c r="H30" s="9">
        <v>21.904</v>
      </c>
    </row>
    <row r="31" spans="2:8" ht="13.5" x14ac:dyDescent="0.25">
      <c r="B31" s="10">
        <v>19</v>
      </c>
      <c r="C31" s="11" t="s">
        <v>76</v>
      </c>
      <c r="D31" s="8">
        <v>3728.4787600000045</v>
      </c>
      <c r="E31" s="8">
        <v>-4640.7470199999952</v>
      </c>
      <c r="F31" s="8">
        <v>-912.26825999999073</v>
      </c>
      <c r="G31" s="8">
        <v>985.5630599999995</v>
      </c>
      <c r="H31" s="9">
        <v>73.294730000000001</v>
      </c>
    </row>
    <row r="32" spans="2:8" ht="13.5" x14ac:dyDescent="0.25">
      <c r="B32" s="10">
        <v>20</v>
      </c>
      <c r="C32" s="11" t="s">
        <v>31</v>
      </c>
      <c r="D32" s="8">
        <v>0</v>
      </c>
      <c r="E32" s="8">
        <v>0</v>
      </c>
      <c r="F32" s="8">
        <v>0</v>
      </c>
      <c r="G32" s="8">
        <v>0</v>
      </c>
      <c r="H32" s="9">
        <v>0</v>
      </c>
    </row>
    <row r="33" spans="2:8" ht="13.5" x14ac:dyDescent="0.25">
      <c r="B33" s="10">
        <v>21</v>
      </c>
      <c r="C33" s="11" t="s">
        <v>32</v>
      </c>
      <c r="D33" s="8">
        <v>-36.852319999999992</v>
      </c>
      <c r="E33" s="8">
        <v>0</v>
      </c>
      <c r="F33" s="8">
        <v>-36.852319999999992</v>
      </c>
      <c r="G33" s="8">
        <v>-188.02334999999999</v>
      </c>
      <c r="H33" s="9">
        <v>-224.87567000000001</v>
      </c>
    </row>
    <row r="34" spans="2:8" ht="13.5" x14ac:dyDescent="0.25">
      <c r="B34" s="10">
        <v>22</v>
      </c>
      <c r="C34" s="11" t="s">
        <v>77</v>
      </c>
      <c r="D34" s="8">
        <v>-350.9508200000073</v>
      </c>
      <c r="E34" s="8">
        <v>2196.8006999999998</v>
      </c>
      <c r="F34" s="8">
        <v>1845.8498799999925</v>
      </c>
      <c r="G34" s="8">
        <v>-582.30286999999998</v>
      </c>
      <c r="H34" s="9">
        <v>1263.54701</v>
      </c>
    </row>
    <row r="35" spans="2:8" ht="13.5" x14ac:dyDescent="0.25">
      <c r="B35" s="10">
        <v>23</v>
      </c>
      <c r="C35" s="11" t="s">
        <v>33</v>
      </c>
      <c r="D35" s="8">
        <v>909.34159000000091</v>
      </c>
      <c r="E35" s="8">
        <v>-6341.9586100000015</v>
      </c>
      <c r="F35" s="8">
        <v>-5432.6170200000006</v>
      </c>
      <c r="G35" s="8">
        <v>10451.641519999997</v>
      </c>
      <c r="H35" s="9">
        <v>5019.0241799999994</v>
      </c>
    </row>
    <row r="36" spans="2:8" ht="13.5" x14ac:dyDescent="0.25">
      <c r="B36" s="10">
        <v>24</v>
      </c>
      <c r="C36" s="11" t="s">
        <v>34</v>
      </c>
      <c r="D36" s="8">
        <v>-9321.8532800000394</v>
      </c>
      <c r="E36" s="8">
        <v>15256.516710000025</v>
      </c>
      <c r="F36" s="8">
        <v>5934.663429999986</v>
      </c>
      <c r="G36" s="8">
        <v>-5662.6635100000021</v>
      </c>
      <c r="H36" s="9">
        <v>271.99988999999999</v>
      </c>
    </row>
    <row r="37" spans="2:8" ht="13.5" x14ac:dyDescent="0.25">
      <c r="B37" s="10">
        <v>25</v>
      </c>
      <c r="C37" s="11" t="s">
        <v>35</v>
      </c>
      <c r="D37" s="8">
        <v>0</v>
      </c>
      <c r="E37" s="8">
        <v>0</v>
      </c>
      <c r="F37" s="8">
        <v>0</v>
      </c>
      <c r="G37" s="8">
        <v>0</v>
      </c>
      <c r="H37" s="9">
        <v>0</v>
      </c>
    </row>
    <row r="38" spans="2:8" ht="13.5" x14ac:dyDescent="0.25">
      <c r="B38" s="10">
        <v>26</v>
      </c>
      <c r="C38" s="11" t="s">
        <v>68</v>
      </c>
      <c r="D38" s="8">
        <v>1604.00784</v>
      </c>
      <c r="E38" s="8">
        <v>-1484.2215900000001</v>
      </c>
      <c r="F38" s="8">
        <v>119.78624999999988</v>
      </c>
      <c r="G38" s="8">
        <v>-77.429450000000003</v>
      </c>
      <c r="H38" s="9">
        <v>42.3568</v>
      </c>
    </row>
    <row r="39" spans="2:8" ht="13.5" x14ac:dyDescent="0.25">
      <c r="B39" s="10">
        <v>27</v>
      </c>
      <c r="C39" s="11" t="s">
        <v>37</v>
      </c>
      <c r="D39" s="8">
        <v>0</v>
      </c>
      <c r="E39" s="8">
        <v>0</v>
      </c>
      <c r="F39" s="8">
        <v>0</v>
      </c>
      <c r="G39" s="8">
        <v>0</v>
      </c>
      <c r="H39" s="9">
        <v>0</v>
      </c>
    </row>
    <row r="40" spans="2:8" ht="13.5" x14ac:dyDescent="0.25">
      <c r="B40" s="10">
        <v>28</v>
      </c>
      <c r="C40" s="11" t="s">
        <v>38</v>
      </c>
      <c r="D40" s="8">
        <v>-220.75205</v>
      </c>
      <c r="E40" s="8">
        <v>0</v>
      </c>
      <c r="F40" s="8">
        <v>-220.75205</v>
      </c>
      <c r="G40" s="8">
        <v>55.693590000000007</v>
      </c>
      <c r="H40" s="9">
        <v>-165.05846</v>
      </c>
    </row>
    <row r="41" spans="2:8" ht="13.5" x14ac:dyDescent="0.25">
      <c r="B41" s="10">
        <v>29</v>
      </c>
      <c r="C41" s="12" t="s">
        <v>39</v>
      </c>
      <c r="D41" s="8">
        <v>0</v>
      </c>
      <c r="E41" s="8">
        <v>0</v>
      </c>
      <c r="F41" s="8">
        <v>0</v>
      </c>
      <c r="G41" s="8">
        <v>0</v>
      </c>
      <c r="H41" s="9">
        <v>0</v>
      </c>
    </row>
    <row r="42" spans="2:8" ht="13.5" x14ac:dyDescent="0.25">
      <c r="B42" s="10">
        <v>30</v>
      </c>
      <c r="C42" s="11" t="s">
        <v>40</v>
      </c>
      <c r="D42" s="8">
        <v>889.73446000000035</v>
      </c>
      <c r="E42" s="8">
        <v>-6.0385000000000009</v>
      </c>
      <c r="F42" s="8">
        <v>883.69596000000035</v>
      </c>
      <c r="G42" s="8">
        <v>-35.024240000000191</v>
      </c>
      <c r="H42" s="9">
        <v>848.67171999999994</v>
      </c>
    </row>
    <row r="43" spans="2:8" ht="13.5" x14ac:dyDescent="0.25">
      <c r="B43" s="10">
        <v>31</v>
      </c>
      <c r="C43" s="11" t="s">
        <v>41</v>
      </c>
      <c r="D43" s="8">
        <v>9400.4551399999982</v>
      </c>
      <c r="E43" s="8">
        <v>-6549.7626400000008</v>
      </c>
      <c r="F43" s="8">
        <v>2850.6924999999974</v>
      </c>
      <c r="G43" s="8">
        <v>-2801.6929799999998</v>
      </c>
      <c r="H43" s="9">
        <v>48.999519999999997</v>
      </c>
    </row>
    <row r="44" spans="2:8" ht="13.5" x14ac:dyDescent="0.25">
      <c r="B44" s="10">
        <v>32</v>
      </c>
      <c r="C44" s="11" t="s">
        <v>42</v>
      </c>
      <c r="D44" s="8">
        <v>-46.386540000000053</v>
      </c>
      <c r="E44" s="8">
        <v>-63.259179999999986</v>
      </c>
      <c r="F44" s="8">
        <v>-109.64572000000004</v>
      </c>
      <c r="G44" s="8">
        <v>44.64781</v>
      </c>
      <c r="H44" s="9">
        <v>-64.997919999999993</v>
      </c>
    </row>
    <row r="45" spans="2:8" ht="13.5" x14ac:dyDescent="0.25">
      <c r="B45" s="10">
        <v>33</v>
      </c>
      <c r="C45" s="11" t="s">
        <v>43</v>
      </c>
      <c r="D45" s="8">
        <v>21005.833279999941</v>
      </c>
      <c r="E45" s="8">
        <v>-22398.697270000004</v>
      </c>
      <c r="F45" s="8">
        <v>-1392.8639900000635</v>
      </c>
      <c r="G45" s="8">
        <v>1448.6353600000002</v>
      </c>
      <c r="H45" s="9">
        <v>55.771370000000005</v>
      </c>
    </row>
    <row r="46" spans="2:8" ht="13.5" x14ac:dyDescent="0.25">
      <c r="B46" s="10">
        <v>34</v>
      </c>
      <c r="C46" s="11" t="s">
        <v>44</v>
      </c>
      <c r="D46" s="8">
        <v>-548.20115999999916</v>
      </c>
      <c r="E46" s="8">
        <v>-296.74156999999997</v>
      </c>
      <c r="F46" s="8">
        <v>-844.94272999999907</v>
      </c>
      <c r="G46" s="8">
        <v>1752.55576</v>
      </c>
      <c r="H46" s="9">
        <v>907.61308999999994</v>
      </c>
    </row>
    <row r="47" spans="2:8" ht="13.5" x14ac:dyDescent="0.25">
      <c r="B47" s="10">
        <v>35</v>
      </c>
      <c r="C47" s="11" t="s">
        <v>45</v>
      </c>
      <c r="D47" s="8">
        <v>-73.104820000000004</v>
      </c>
      <c r="E47" s="8">
        <v>0</v>
      </c>
      <c r="F47" s="8">
        <v>-73.104820000000004</v>
      </c>
      <c r="G47" s="8">
        <v>-34.097500000000004</v>
      </c>
      <c r="H47" s="9">
        <v>-107.20232</v>
      </c>
    </row>
    <row r="48" spans="2:8" ht="13.5" x14ac:dyDescent="0.25">
      <c r="B48" s="10">
        <v>36</v>
      </c>
      <c r="C48" s="11" t="s">
        <v>46</v>
      </c>
      <c r="D48" s="8">
        <v>111.26212999999996</v>
      </c>
      <c r="E48" s="8">
        <v>0.89990999999963606</v>
      </c>
      <c r="F48" s="8">
        <v>112.16203999999959</v>
      </c>
      <c r="G48" s="8">
        <v>-110.33457</v>
      </c>
      <c r="H48" s="9">
        <v>1.8274699999999999</v>
      </c>
    </row>
    <row r="49" spans="1:8" ht="13.5" x14ac:dyDescent="0.25">
      <c r="B49" s="10">
        <v>37</v>
      </c>
      <c r="C49" s="11" t="s">
        <v>69</v>
      </c>
      <c r="D49" s="8">
        <v>295.58282999999994</v>
      </c>
      <c r="E49" s="8">
        <v>-0.72550000000000003</v>
      </c>
      <c r="F49" s="8">
        <v>294.85732999999993</v>
      </c>
      <c r="G49" s="8">
        <v>-175.62545999999998</v>
      </c>
      <c r="H49" s="9">
        <v>119.23187</v>
      </c>
    </row>
    <row r="50" spans="1:8" ht="13.5" x14ac:dyDescent="0.25">
      <c r="B50" s="10">
        <v>38</v>
      </c>
      <c r="C50" s="11" t="s">
        <v>78</v>
      </c>
      <c r="D50" s="8">
        <v>51.248960000000295</v>
      </c>
      <c r="E50" s="8">
        <v>-68.911010000001625</v>
      </c>
      <c r="F50" s="8">
        <v>-17.662050000001329</v>
      </c>
      <c r="G50" s="8">
        <v>78.231749999999977</v>
      </c>
      <c r="H50" s="9">
        <v>60.569690000000001</v>
      </c>
    </row>
    <row r="51" spans="1:8" ht="13.5" x14ac:dyDescent="0.25">
      <c r="B51" s="10">
        <v>39</v>
      </c>
      <c r="C51" s="11" t="s">
        <v>48</v>
      </c>
      <c r="D51" s="8">
        <v>4269.1363999999994</v>
      </c>
      <c r="E51" s="8">
        <v>-5056.226810000001</v>
      </c>
      <c r="F51" s="8">
        <v>-787.09041000000161</v>
      </c>
      <c r="G51" s="8">
        <v>137.43828999999994</v>
      </c>
      <c r="H51" s="9">
        <v>-649.65210000000002</v>
      </c>
    </row>
    <row r="52" spans="1:8" ht="13.5" x14ac:dyDescent="0.25">
      <c r="B52" s="10">
        <v>40</v>
      </c>
      <c r="C52" s="11" t="s">
        <v>49</v>
      </c>
      <c r="D52" s="8">
        <v>0</v>
      </c>
      <c r="E52" s="8">
        <v>0</v>
      </c>
      <c r="F52" s="8">
        <v>0</v>
      </c>
      <c r="G52" s="8">
        <v>0</v>
      </c>
      <c r="H52" s="9">
        <v>0</v>
      </c>
    </row>
    <row r="53" spans="1:8" ht="13.5" x14ac:dyDescent="0.25">
      <c r="B53" s="10">
        <v>41</v>
      </c>
      <c r="C53" s="11" t="s">
        <v>50</v>
      </c>
      <c r="D53" s="8">
        <v>43.962560000000046</v>
      </c>
      <c r="E53" s="8">
        <v>-71.245910000000094</v>
      </c>
      <c r="F53" s="8">
        <v>-27.283350000000048</v>
      </c>
      <c r="G53" s="8">
        <v>-50.216850000000008</v>
      </c>
      <c r="H53" s="9">
        <v>-77.500869999999992</v>
      </c>
    </row>
    <row r="54" spans="1:8" ht="13.5" x14ac:dyDescent="0.25">
      <c r="B54" s="10">
        <v>42</v>
      </c>
      <c r="C54" s="11" t="s">
        <v>51</v>
      </c>
      <c r="D54" s="8">
        <v>92.047499999999829</v>
      </c>
      <c r="E54" s="8">
        <v>-5.2420000000000001E-2</v>
      </c>
      <c r="F54" s="8">
        <v>91.995079999999831</v>
      </c>
      <c r="G54" s="8">
        <v>-62.477380000000011</v>
      </c>
      <c r="H54" s="9">
        <v>29.517709999999997</v>
      </c>
    </row>
    <row r="55" spans="1:8" ht="13.5" x14ac:dyDescent="0.25">
      <c r="B55" s="10">
        <v>43</v>
      </c>
      <c r="C55" s="11" t="s">
        <v>52</v>
      </c>
      <c r="D55" s="8">
        <v>-4694.8445800000009</v>
      </c>
      <c r="E55" s="8">
        <v>809.62781000000177</v>
      </c>
      <c r="F55" s="8">
        <v>-3885.2167699999991</v>
      </c>
      <c r="G55" s="8">
        <v>1484.6803399999999</v>
      </c>
      <c r="H55" s="9">
        <v>-2400.5364300000001</v>
      </c>
    </row>
    <row r="56" spans="1:8" ht="13.5" x14ac:dyDescent="0.25">
      <c r="B56" s="10">
        <v>44</v>
      </c>
      <c r="C56" s="11" t="s">
        <v>53</v>
      </c>
      <c r="D56" s="8">
        <v>-495.30142000000137</v>
      </c>
      <c r="E56" s="8">
        <v>-246.12846999999996</v>
      </c>
      <c r="F56" s="8">
        <v>-741.42989000000136</v>
      </c>
      <c r="G56" s="8">
        <v>751.85805000000005</v>
      </c>
      <c r="H56" s="9">
        <v>10.42816</v>
      </c>
    </row>
    <row r="57" spans="1:8" ht="13.5" x14ac:dyDescent="0.25">
      <c r="B57" s="10">
        <v>45</v>
      </c>
      <c r="C57" s="11" t="s">
        <v>54</v>
      </c>
      <c r="D57" s="8">
        <v>-507.60562999999934</v>
      </c>
      <c r="E57" s="8">
        <v>-253.69160000000005</v>
      </c>
      <c r="F57" s="8">
        <v>-761.29722999999944</v>
      </c>
      <c r="G57" s="8">
        <v>864.94344000000001</v>
      </c>
      <c r="H57" s="9">
        <v>103.64621000000001</v>
      </c>
    </row>
    <row r="58" spans="1:8" ht="13.5" x14ac:dyDescent="0.25">
      <c r="B58" s="10">
        <v>46</v>
      </c>
      <c r="C58" s="11" t="s">
        <v>55</v>
      </c>
      <c r="D58" s="8">
        <v>87.392730000000043</v>
      </c>
      <c r="E58" s="8">
        <v>1.046619999999848</v>
      </c>
      <c r="F58" s="8">
        <v>88.439349999999891</v>
      </c>
      <c r="G58" s="8">
        <v>-33.860639999999997</v>
      </c>
      <c r="H58" s="9">
        <v>54.578650000000003</v>
      </c>
    </row>
    <row r="59" spans="1:8" ht="13.5" x14ac:dyDescent="0.25">
      <c r="B59" s="10">
        <v>47</v>
      </c>
      <c r="C59" s="11" t="s">
        <v>56</v>
      </c>
      <c r="D59" s="8">
        <v>40.587770000000006</v>
      </c>
      <c r="E59" s="8">
        <v>0</v>
      </c>
      <c r="F59" s="8">
        <v>40.587770000000006</v>
      </c>
      <c r="G59" s="8">
        <v>7.1307299999999998</v>
      </c>
      <c r="H59" s="9">
        <v>47.718499999999999</v>
      </c>
    </row>
    <row r="60" spans="1:8" ht="13.5" x14ac:dyDescent="0.25">
      <c r="B60" s="10">
        <v>48</v>
      </c>
      <c r="C60" s="11" t="s">
        <v>79</v>
      </c>
      <c r="D60" s="8">
        <v>-2.6589499999999999</v>
      </c>
      <c r="E60" s="8">
        <v>0</v>
      </c>
      <c r="F60" s="8">
        <v>-2.6589499999999999</v>
      </c>
      <c r="G60" s="8">
        <v>2.6604000000000001</v>
      </c>
      <c r="H60" s="9">
        <v>1.4599999999999999E-3</v>
      </c>
    </row>
    <row r="61" spans="1:8" ht="13.5" x14ac:dyDescent="0.25">
      <c r="B61" s="10">
        <v>49</v>
      </c>
      <c r="C61" s="11" t="s">
        <v>57</v>
      </c>
      <c r="D61" s="8">
        <v>205.05472</v>
      </c>
      <c r="E61" s="8">
        <v>-227.17564000000004</v>
      </c>
      <c r="F61" s="8">
        <v>-22.120920000000041</v>
      </c>
      <c r="G61" s="8">
        <v>24.968340000000005</v>
      </c>
      <c r="H61" s="9">
        <v>2.8474200000000001</v>
      </c>
    </row>
    <row r="62" spans="1:8" ht="13.5" x14ac:dyDescent="0.25">
      <c r="B62" s="10">
        <v>50</v>
      </c>
      <c r="C62" s="11" t="s">
        <v>58</v>
      </c>
      <c r="D62" s="8">
        <v>-313.52598000000012</v>
      </c>
      <c r="E62" s="8">
        <v>-97.845349999999996</v>
      </c>
      <c r="F62" s="8">
        <v>-411.37133000000011</v>
      </c>
      <c r="G62" s="8">
        <v>474.66156000000001</v>
      </c>
      <c r="H62" s="9">
        <v>63.290300000000002</v>
      </c>
    </row>
    <row r="63" spans="1:8" ht="13.5" x14ac:dyDescent="0.25">
      <c r="A63" s="13"/>
      <c r="B63" s="14"/>
      <c r="C63" s="15" t="s">
        <v>59</v>
      </c>
      <c r="D63" s="16">
        <v>39911.405059999881</v>
      </c>
      <c r="E63" s="16">
        <v>-42134.835089999971</v>
      </c>
      <c r="F63" s="16">
        <v>-2223.43003000009</v>
      </c>
      <c r="G63" s="16">
        <v>1911.9725399999934</v>
      </c>
      <c r="H63" s="17">
        <v>-311.45767000000137</v>
      </c>
    </row>
    <row r="64" spans="1:8" x14ac:dyDescent="0.2">
      <c r="B64" s="14"/>
      <c r="C64" s="15" t="s">
        <v>60</v>
      </c>
      <c r="D64" s="16">
        <v>9111.1528501312368</v>
      </c>
      <c r="E64" s="16">
        <v>-9618.7273347791288</v>
      </c>
      <c r="F64" s="16">
        <v>-507.57448464789184</v>
      </c>
      <c r="G64" s="16">
        <v>436.47358520716665</v>
      </c>
      <c r="H64" s="17">
        <v>-71.100940531903063</v>
      </c>
    </row>
    <row r="65" spans="1:8" ht="13.5" x14ac:dyDescent="0.25">
      <c r="A65" s="13"/>
      <c r="B65" s="13"/>
      <c r="C65" s="18" t="s">
        <v>61</v>
      </c>
      <c r="D65" s="19"/>
      <c r="E65" s="20"/>
      <c r="F65" s="20"/>
      <c r="G65" s="19"/>
      <c r="H65" s="21" t="s">
        <v>82</v>
      </c>
    </row>
    <row r="66" spans="1:8" ht="13.5" x14ac:dyDescent="0.25">
      <c r="A66" s="13"/>
      <c r="B66" s="13"/>
      <c r="D66" s="19"/>
      <c r="E66" s="20"/>
      <c r="F66" s="20"/>
      <c r="G66" s="19"/>
    </row>
    <row r="67" spans="1:8" ht="20.25" customHeight="1" x14ac:dyDescent="0.25">
      <c r="A67" s="13"/>
      <c r="C67" s="3" t="s">
        <v>83</v>
      </c>
      <c r="D67" s="19"/>
      <c r="E67" s="20"/>
      <c r="F67" s="20"/>
      <c r="G67" s="19"/>
      <c r="H67" s="19"/>
    </row>
    <row r="68" spans="1:8" s="23" customFormat="1" ht="20.100000000000001" customHeight="1" x14ac:dyDescent="0.25">
      <c r="A68" s="22"/>
      <c r="B68" s="22"/>
      <c r="C68" s="138" t="s">
        <v>64</v>
      </c>
      <c r="D68" s="138"/>
      <c r="E68" s="138"/>
      <c r="F68" s="138"/>
      <c r="G68" s="138"/>
      <c r="H68" s="138"/>
    </row>
    <row r="69" spans="1:8" ht="39" customHeight="1" x14ac:dyDescent="0.2">
      <c r="C69" s="135" t="s">
        <v>84</v>
      </c>
      <c r="D69" s="135"/>
      <c r="E69" s="135"/>
      <c r="F69" s="135"/>
      <c r="G69" s="135"/>
      <c r="H69" s="135"/>
    </row>
    <row r="70" spans="1:8" ht="14.25" customHeight="1" x14ac:dyDescent="0.2">
      <c r="C70" s="26"/>
      <c r="D70" s="26"/>
      <c r="E70" s="26"/>
      <c r="F70" s="26"/>
      <c r="G70" s="26"/>
      <c r="H70" s="26"/>
    </row>
    <row r="71" spans="1:8" ht="181.5" customHeight="1" x14ac:dyDescent="0.2">
      <c r="B71" s="27"/>
      <c r="C71" s="136" t="s">
        <v>65</v>
      </c>
      <c r="D71" s="136"/>
      <c r="E71" s="136"/>
      <c r="F71" s="136"/>
      <c r="G71" s="136"/>
      <c r="H71" s="137"/>
    </row>
    <row r="72" spans="1:8" x14ac:dyDescent="0.2">
      <c r="C72" s="28"/>
      <c r="D72" s="28"/>
      <c r="E72" s="28"/>
      <c r="F72" s="28"/>
      <c r="G72" s="28"/>
      <c r="H72" s="28"/>
    </row>
    <row r="73" spans="1:8" ht="15.75" x14ac:dyDescent="0.25">
      <c r="B73" s="27"/>
      <c r="C73" s="106" t="s">
        <v>66</v>
      </c>
      <c r="D73" s="106"/>
      <c r="E73" s="106"/>
      <c r="F73" s="106"/>
      <c r="G73" s="106"/>
      <c r="H73" s="107"/>
    </row>
  </sheetData>
  <mergeCells count="19">
    <mergeCell ref="C68:H68"/>
    <mergeCell ref="C69:H69"/>
    <mergeCell ref="C71:H71"/>
    <mergeCell ref="C73:H73"/>
    <mergeCell ref="B8:H8"/>
    <mergeCell ref="B9:H9"/>
    <mergeCell ref="B10:B12"/>
    <mergeCell ref="C10:C12"/>
    <mergeCell ref="D10:D12"/>
    <mergeCell ref="E10:E12"/>
    <mergeCell ref="F10:F12"/>
    <mergeCell ref="G10:G12"/>
    <mergeCell ref="H10:H12"/>
    <mergeCell ref="B7:H7"/>
    <mergeCell ref="B1:H1"/>
    <mergeCell ref="B2:H2"/>
    <mergeCell ref="B3:H3"/>
    <mergeCell ref="B4:H4"/>
    <mergeCell ref="B6:H6"/>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B7" sqref="B7:H7"/>
    </sheetView>
  </sheetViews>
  <sheetFormatPr baseColWidth="10" defaultRowHeight="12.75" x14ac:dyDescent="0.2"/>
  <cols>
    <col min="1" max="1" width="1.42578125" style="1" customWidth="1"/>
    <col min="2" max="2" width="3.7109375" style="31" customWidth="1"/>
    <col min="3" max="3" width="29.140625" style="31" customWidth="1"/>
    <col min="4" max="4" width="16.28515625" style="31" customWidth="1"/>
    <col min="5" max="7" width="17.42578125" style="31" customWidth="1"/>
    <col min="8" max="8" width="15.7109375" style="31" customWidth="1"/>
    <col min="9" max="16384" width="11.42578125" style="29"/>
  </cols>
  <sheetData>
    <row r="1" spans="1:8" x14ac:dyDescent="0.2">
      <c r="B1" s="158" t="s">
        <v>0</v>
      </c>
      <c r="C1" s="158"/>
      <c r="D1" s="158"/>
      <c r="E1" s="158"/>
      <c r="F1" s="158"/>
      <c r="G1" s="158"/>
      <c r="H1" s="158"/>
    </row>
    <row r="2" spans="1:8" x14ac:dyDescent="0.2">
      <c r="B2" s="158" t="s">
        <v>1</v>
      </c>
      <c r="C2" s="158"/>
      <c r="D2" s="158"/>
      <c r="E2" s="158"/>
      <c r="F2" s="158"/>
      <c r="G2" s="158"/>
      <c r="H2" s="158"/>
    </row>
    <row r="3" spans="1:8" x14ac:dyDescent="0.2">
      <c r="B3" s="158" t="s">
        <v>2</v>
      </c>
      <c r="C3" s="158"/>
      <c r="D3" s="158"/>
      <c r="E3" s="158"/>
      <c r="F3" s="158"/>
      <c r="G3" s="158"/>
      <c r="H3" s="158"/>
    </row>
    <row r="4" spans="1:8" x14ac:dyDescent="0.2">
      <c r="B4" s="158" t="s">
        <v>3</v>
      </c>
      <c r="C4" s="158"/>
      <c r="D4" s="158"/>
      <c r="E4" s="158"/>
      <c r="F4" s="158"/>
      <c r="G4" s="158"/>
      <c r="H4" s="158"/>
    </row>
    <row r="5" spans="1:8" x14ac:dyDescent="0.2">
      <c r="B5" s="30"/>
      <c r="H5" s="32"/>
    </row>
    <row r="6" spans="1:8" x14ac:dyDescent="0.2">
      <c r="B6" s="157" t="s">
        <v>4</v>
      </c>
      <c r="C6" s="157"/>
      <c r="D6" s="157"/>
      <c r="E6" s="157"/>
      <c r="F6" s="157"/>
      <c r="G6" s="157"/>
      <c r="H6" s="157"/>
    </row>
    <row r="7" spans="1:8" x14ac:dyDescent="0.2">
      <c r="B7" s="157" t="s">
        <v>67</v>
      </c>
      <c r="C7" s="157"/>
      <c r="D7" s="157"/>
      <c r="E7" s="157"/>
      <c r="F7" s="157"/>
      <c r="G7" s="157"/>
      <c r="H7" s="157"/>
    </row>
    <row r="8" spans="1:8" ht="18" x14ac:dyDescent="0.25">
      <c r="B8" s="145" t="s">
        <v>6</v>
      </c>
      <c r="C8" s="145"/>
      <c r="D8" s="145"/>
      <c r="E8" s="145"/>
      <c r="F8" s="145"/>
      <c r="G8" s="145"/>
      <c r="H8" s="145"/>
    </row>
    <row r="9" spans="1:8" x14ac:dyDescent="0.2">
      <c r="B9" s="146" t="s">
        <v>7</v>
      </c>
      <c r="C9" s="146"/>
      <c r="D9" s="146"/>
      <c r="E9" s="146"/>
      <c r="F9" s="146"/>
      <c r="G9" s="146"/>
      <c r="H9" s="146"/>
    </row>
    <row r="10" spans="1:8" x14ac:dyDescent="0.2">
      <c r="B10" s="147" t="s">
        <v>8</v>
      </c>
      <c r="C10" s="148" t="s">
        <v>9</v>
      </c>
      <c r="D10" s="151" t="s">
        <v>10</v>
      </c>
      <c r="E10" s="151" t="s">
        <v>11</v>
      </c>
      <c r="F10" s="151" t="s">
        <v>12</v>
      </c>
      <c r="G10" s="151" t="s">
        <v>13</v>
      </c>
      <c r="H10" s="154" t="s">
        <v>14</v>
      </c>
    </row>
    <row r="11" spans="1:8" x14ac:dyDescent="0.2">
      <c r="B11" s="147"/>
      <c r="C11" s="149" t="s">
        <v>15</v>
      </c>
      <c r="D11" s="152"/>
      <c r="E11" s="152"/>
      <c r="F11" s="152"/>
      <c r="G11" s="152"/>
      <c r="H11" s="155"/>
    </row>
    <row r="12" spans="1:8" x14ac:dyDescent="0.2">
      <c r="A12" s="5"/>
      <c r="B12" s="147"/>
      <c r="C12" s="150"/>
      <c r="D12" s="153"/>
      <c r="E12" s="153"/>
      <c r="F12" s="153"/>
      <c r="G12" s="153"/>
      <c r="H12" s="156"/>
    </row>
    <row r="13" spans="1:8" ht="13.5" x14ac:dyDescent="0.25">
      <c r="B13" s="33">
        <v>1</v>
      </c>
      <c r="C13" s="34" t="s">
        <v>16</v>
      </c>
      <c r="D13" s="35">
        <v>0</v>
      </c>
      <c r="E13" s="35">
        <v>0</v>
      </c>
      <c r="F13" s="35">
        <v>0</v>
      </c>
      <c r="G13" s="35">
        <v>0</v>
      </c>
      <c r="H13" s="36">
        <v>0</v>
      </c>
    </row>
    <row r="14" spans="1:8" ht="13.5" x14ac:dyDescent="0.25">
      <c r="B14" s="37">
        <v>2</v>
      </c>
      <c r="C14" s="38" t="s">
        <v>17</v>
      </c>
      <c r="D14" s="35">
        <v>2481.7162900000012</v>
      </c>
      <c r="E14" s="35">
        <v>-2378.8930499999997</v>
      </c>
      <c r="F14" s="35">
        <v>102.82324000000153</v>
      </c>
      <c r="G14" s="35">
        <v>-98.223240000000004</v>
      </c>
      <c r="H14" s="36">
        <v>4.5999999999999996</v>
      </c>
    </row>
    <row r="15" spans="1:8" ht="13.5" x14ac:dyDescent="0.25">
      <c r="B15" s="37">
        <v>3</v>
      </c>
      <c r="C15" s="38" t="s">
        <v>18</v>
      </c>
      <c r="D15" s="35">
        <v>-554.76133999999968</v>
      </c>
      <c r="E15" s="35">
        <v>-64.631349999999657</v>
      </c>
      <c r="F15" s="35">
        <v>-619.39268999999933</v>
      </c>
      <c r="G15" s="35">
        <v>-1779.9188299999998</v>
      </c>
      <c r="H15" s="36">
        <v>-2399.3117099999999</v>
      </c>
    </row>
    <row r="16" spans="1:8" ht="13.5" x14ac:dyDescent="0.25">
      <c r="B16" s="37">
        <v>4</v>
      </c>
      <c r="C16" s="38" t="s">
        <v>19</v>
      </c>
      <c r="D16" s="35">
        <v>-367.05537999999939</v>
      </c>
      <c r="E16" s="35">
        <v>-6.4731600000000036</v>
      </c>
      <c r="F16" s="35">
        <v>-373.5285399999994</v>
      </c>
      <c r="G16" s="35">
        <v>383.2921</v>
      </c>
      <c r="H16" s="36">
        <v>9.76356</v>
      </c>
    </row>
    <row r="17" spans="2:8" ht="13.5" x14ac:dyDescent="0.25">
      <c r="B17" s="37">
        <v>5</v>
      </c>
      <c r="C17" s="38" t="s">
        <v>73</v>
      </c>
      <c r="D17" s="35">
        <v>-1747.7479599999986</v>
      </c>
      <c r="E17" s="35">
        <v>2302.6348399999988</v>
      </c>
      <c r="F17" s="35">
        <v>554.88688000000025</v>
      </c>
      <c r="G17" s="35">
        <v>-391.41256999999996</v>
      </c>
      <c r="H17" s="36">
        <v>163.47435000000002</v>
      </c>
    </row>
    <row r="18" spans="2:8" ht="13.5" x14ac:dyDescent="0.25">
      <c r="B18" s="37">
        <v>6</v>
      </c>
      <c r="C18" s="38" t="s">
        <v>20</v>
      </c>
      <c r="D18" s="35">
        <v>292.89145999999982</v>
      </c>
      <c r="E18" s="35">
        <v>-322.74883999999997</v>
      </c>
      <c r="F18" s="35">
        <v>-29.857380000000148</v>
      </c>
      <c r="G18" s="35">
        <v>50.022570000000002</v>
      </c>
      <c r="H18" s="36">
        <v>20.164549999999998</v>
      </c>
    </row>
    <row r="19" spans="2:8" ht="13.5" x14ac:dyDescent="0.25">
      <c r="B19" s="37">
        <v>7</v>
      </c>
      <c r="C19" s="38" t="s">
        <v>21</v>
      </c>
      <c r="D19" s="35">
        <v>1342.7677999999989</v>
      </c>
      <c r="E19" s="35">
        <v>-1011.3257799999997</v>
      </c>
      <c r="F19" s="35">
        <v>331.44201999999927</v>
      </c>
      <c r="G19" s="35">
        <v>-305.72521999999992</v>
      </c>
      <c r="H19" s="36">
        <v>25.716799999999999</v>
      </c>
    </row>
    <row r="20" spans="2:8" ht="13.5" x14ac:dyDescent="0.25">
      <c r="B20" s="37">
        <v>8</v>
      </c>
      <c r="C20" s="38" t="s">
        <v>74</v>
      </c>
      <c r="D20" s="35">
        <v>27.981329999999964</v>
      </c>
      <c r="E20" s="35">
        <v>98.804369999999992</v>
      </c>
      <c r="F20" s="35">
        <v>126.78569999999996</v>
      </c>
      <c r="G20" s="35">
        <v>69.559650000000005</v>
      </c>
      <c r="H20" s="36">
        <v>196.34618</v>
      </c>
    </row>
    <row r="21" spans="2:8" ht="13.5" x14ac:dyDescent="0.25">
      <c r="B21" s="37">
        <v>9</v>
      </c>
      <c r="C21" s="38" t="s">
        <v>22</v>
      </c>
      <c r="D21" s="35">
        <v>0</v>
      </c>
      <c r="E21" s="35">
        <v>0</v>
      </c>
      <c r="F21" s="35">
        <v>0</v>
      </c>
      <c r="G21" s="35">
        <v>0</v>
      </c>
      <c r="H21" s="36">
        <v>0</v>
      </c>
    </row>
    <row r="22" spans="2:8" ht="13.5" x14ac:dyDescent="0.25">
      <c r="B22" s="37">
        <v>10</v>
      </c>
      <c r="C22" s="38" t="s">
        <v>23</v>
      </c>
      <c r="D22" s="35">
        <v>-2716.9917199999891</v>
      </c>
      <c r="E22" s="35">
        <v>-6200.0693299999839</v>
      </c>
      <c r="F22" s="35">
        <v>-8917.061049999973</v>
      </c>
      <c r="G22" s="35">
        <v>-1581.9326099999989</v>
      </c>
      <c r="H22" s="36">
        <v>-10498.993759999999</v>
      </c>
    </row>
    <row r="23" spans="2:8" ht="13.5" x14ac:dyDescent="0.25">
      <c r="B23" s="37">
        <v>11</v>
      </c>
      <c r="C23" s="38" t="s">
        <v>24</v>
      </c>
      <c r="D23" s="35">
        <v>123.47747999999984</v>
      </c>
      <c r="E23" s="35">
        <v>88.397789999999986</v>
      </c>
      <c r="F23" s="35">
        <v>211.87526999999983</v>
      </c>
      <c r="G23" s="35">
        <v>49.428579999999997</v>
      </c>
      <c r="H23" s="36">
        <v>261.30426999999997</v>
      </c>
    </row>
    <row r="24" spans="2:8" ht="13.5" x14ac:dyDescent="0.25">
      <c r="B24" s="37">
        <v>12</v>
      </c>
      <c r="C24" s="38" t="s">
        <v>25</v>
      </c>
      <c r="D24" s="35">
        <v>-69.772690000000523</v>
      </c>
      <c r="E24" s="35">
        <v>-220.0806</v>
      </c>
      <c r="F24" s="35">
        <v>-289.85329000000053</v>
      </c>
      <c r="G24" s="35">
        <v>322.74794999999995</v>
      </c>
      <c r="H24" s="36">
        <v>32.894019999999998</v>
      </c>
    </row>
    <row r="25" spans="2:8" ht="13.5" x14ac:dyDescent="0.25">
      <c r="B25" s="37">
        <v>13</v>
      </c>
      <c r="C25" s="38" t="s">
        <v>26</v>
      </c>
      <c r="D25" s="35">
        <v>5335.4401299999963</v>
      </c>
      <c r="E25" s="35">
        <v>-2987.0921800000001</v>
      </c>
      <c r="F25" s="35">
        <v>2348.3479499999962</v>
      </c>
      <c r="G25" s="35">
        <v>-2281.7981</v>
      </c>
      <c r="H25" s="36">
        <v>66.549869999999999</v>
      </c>
    </row>
    <row r="26" spans="2:8" ht="13.5" x14ac:dyDescent="0.25">
      <c r="B26" s="37">
        <v>14</v>
      </c>
      <c r="C26" s="38" t="s">
        <v>27</v>
      </c>
      <c r="D26" s="35">
        <v>-29.926489999999994</v>
      </c>
      <c r="E26" s="35">
        <v>-8.1646599999999996</v>
      </c>
      <c r="F26" s="35">
        <v>-38.091149999999992</v>
      </c>
      <c r="G26" s="35">
        <v>56.563920000000053</v>
      </c>
      <c r="H26" s="36">
        <v>18.473929999999999</v>
      </c>
    </row>
    <row r="27" spans="2:8" ht="13.5" x14ac:dyDescent="0.25">
      <c r="B27" s="37">
        <v>15</v>
      </c>
      <c r="C27" s="38" t="s">
        <v>28</v>
      </c>
      <c r="D27" s="35">
        <v>3333.7232900000045</v>
      </c>
      <c r="E27" s="35">
        <v>-2125.6686799999989</v>
      </c>
      <c r="F27" s="35">
        <v>1208.0546100000056</v>
      </c>
      <c r="G27" s="35">
        <v>-1179.5780600000001</v>
      </c>
      <c r="H27" s="36">
        <v>28.476500000000001</v>
      </c>
    </row>
    <row r="28" spans="2:8" ht="13.5" x14ac:dyDescent="0.25">
      <c r="B28" s="37">
        <v>16</v>
      </c>
      <c r="C28" s="38" t="s">
        <v>29</v>
      </c>
      <c r="D28" s="35">
        <v>225.86026999999996</v>
      </c>
      <c r="E28" s="35">
        <v>0</v>
      </c>
      <c r="F28" s="35">
        <v>225.86026999999996</v>
      </c>
      <c r="G28" s="35">
        <v>-117.38411000000002</v>
      </c>
      <c r="H28" s="36">
        <v>108.47614999999999</v>
      </c>
    </row>
    <row r="29" spans="2:8" ht="13.5" x14ac:dyDescent="0.25">
      <c r="B29" s="37">
        <v>17</v>
      </c>
      <c r="C29" s="38" t="s">
        <v>30</v>
      </c>
      <c r="D29" s="35">
        <v>0</v>
      </c>
      <c r="E29" s="35">
        <v>0</v>
      </c>
      <c r="F29" s="35">
        <v>0</v>
      </c>
      <c r="G29" s="35">
        <v>0</v>
      </c>
      <c r="H29" s="36">
        <v>0</v>
      </c>
    </row>
    <row r="30" spans="2:8" ht="13.5" x14ac:dyDescent="0.25">
      <c r="B30" s="37">
        <v>18</v>
      </c>
      <c r="C30" s="38" t="s">
        <v>75</v>
      </c>
      <c r="D30" s="35">
        <v>983.70552999999836</v>
      </c>
      <c r="E30" s="35">
        <v>-1130.9558899999975</v>
      </c>
      <c r="F30" s="35">
        <v>-147.25035999999909</v>
      </c>
      <c r="G30" s="35">
        <v>165.72928000000002</v>
      </c>
      <c r="H30" s="36">
        <v>18.479130000000001</v>
      </c>
    </row>
    <row r="31" spans="2:8" ht="13.5" x14ac:dyDescent="0.25">
      <c r="B31" s="37">
        <v>19</v>
      </c>
      <c r="C31" s="38" t="s">
        <v>76</v>
      </c>
      <c r="D31" s="35">
        <v>0</v>
      </c>
      <c r="E31" s="35">
        <v>0</v>
      </c>
      <c r="F31" s="35">
        <v>0</v>
      </c>
      <c r="G31" s="35">
        <v>0</v>
      </c>
      <c r="H31" s="36">
        <v>0</v>
      </c>
    </row>
    <row r="32" spans="2:8" ht="13.5" x14ac:dyDescent="0.25">
      <c r="B32" s="37">
        <v>20</v>
      </c>
      <c r="C32" s="38" t="s">
        <v>31</v>
      </c>
      <c r="D32" s="35">
        <v>-85.977649999999997</v>
      </c>
      <c r="E32" s="35">
        <v>0</v>
      </c>
      <c r="F32" s="35">
        <v>-85.977649999999997</v>
      </c>
      <c r="G32" s="35">
        <v>-41.218449999999997</v>
      </c>
      <c r="H32" s="36">
        <v>-127.19695</v>
      </c>
    </row>
    <row r="33" spans="2:8" ht="13.5" x14ac:dyDescent="0.25">
      <c r="B33" s="37">
        <v>21</v>
      </c>
      <c r="C33" s="38" t="s">
        <v>32</v>
      </c>
      <c r="D33" s="35">
        <v>-16.561179999999993</v>
      </c>
      <c r="E33" s="35">
        <v>0</v>
      </c>
      <c r="F33" s="35">
        <v>-16.561179999999993</v>
      </c>
      <c r="G33" s="35">
        <v>-187.35430999999997</v>
      </c>
      <c r="H33" s="36">
        <v>-203.91548999999998</v>
      </c>
    </row>
    <row r="34" spans="2:8" ht="13.5" x14ac:dyDescent="0.25">
      <c r="B34" s="37">
        <v>22</v>
      </c>
      <c r="C34" s="38" t="s">
        <v>77</v>
      </c>
      <c r="D34" s="35">
        <v>187.05035999999791</v>
      </c>
      <c r="E34" s="35">
        <v>1056.4540900000138</v>
      </c>
      <c r="F34" s="35">
        <v>1243.5044500000117</v>
      </c>
      <c r="G34" s="35">
        <v>-493.73792000000003</v>
      </c>
      <c r="H34" s="36">
        <v>749.76652999999999</v>
      </c>
    </row>
    <row r="35" spans="2:8" ht="13.5" x14ac:dyDescent="0.25">
      <c r="B35" s="37">
        <v>23</v>
      </c>
      <c r="C35" s="38" t="s">
        <v>33</v>
      </c>
      <c r="D35" s="35">
        <v>4031.6449000000007</v>
      </c>
      <c r="E35" s="35">
        <v>-4168.0909300000003</v>
      </c>
      <c r="F35" s="35">
        <v>-136.44602999999961</v>
      </c>
      <c r="G35" s="35">
        <v>1298.7558500000002</v>
      </c>
      <c r="H35" s="36">
        <v>1162.3093999999999</v>
      </c>
    </row>
    <row r="36" spans="2:8" ht="13.5" x14ac:dyDescent="0.25">
      <c r="B36" s="37">
        <v>24</v>
      </c>
      <c r="C36" s="38" t="s">
        <v>34</v>
      </c>
      <c r="D36" s="35">
        <v>13128.809310000019</v>
      </c>
      <c r="E36" s="35">
        <v>-11277.770270000037</v>
      </c>
      <c r="F36" s="35">
        <v>1851.0390399999815</v>
      </c>
      <c r="G36" s="35">
        <v>-1679.4914700000045</v>
      </c>
      <c r="H36" s="36">
        <v>171.54794000000001</v>
      </c>
    </row>
    <row r="37" spans="2:8" ht="13.5" x14ac:dyDescent="0.25">
      <c r="B37" s="37">
        <v>25</v>
      </c>
      <c r="C37" s="38" t="s">
        <v>35</v>
      </c>
      <c r="D37" s="35">
        <v>0</v>
      </c>
      <c r="E37" s="35">
        <v>0</v>
      </c>
      <c r="F37" s="35">
        <v>0</v>
      </c>
      <c r="G37" s="35">
        <v>0</v>
      </c>
      <c r="H37" s="36">
        <v>0</v>
      </c>
    </row>
    <row r="38" spans="2:8" ht="13.5" x14ac:dyDescent="0.25">
      <c r="B38" s="37">
        <v>26</v>
      </c>
      <c r="C38" s="38" t="s">
        <v>68</v>
      </c>
      <c r="D38" s="35">
        <v>37.394399999999969</v>
      </c>
      <c r="E38" s="35">
        <v>-355.74872000000005</v>
      </c>
      <c r="F38" s="35">
        <v>-318.35432000000009</v>
      </c>
      <c r="G38" s="35">
        <v>-60.89029</v>
      </c>
      <c r="H38" s="36">
        <v>-379.24460999999997</v>
      </c>
    </row>
    <row r="39" spans="2:8" ht="13.5" x14ac:dyDescent="0.25">
      <c r="B39" s="37">
        <v>27</v>
      </c>
      <c r="C39" s="38" t="s">
        <v>37</v>
      </c>
      <c r="D39" s="35">
        <v>0</v>
      </c>
      <c r="E39" s="35">
        <v>0</v>
      </c>
      <c r="F39" s="35">
        <v>0</v>
      </c>
      <c r="G39" s="35">
        <v>0</v>
      </c>
      <c r="H39" s="36">
        <v>0</v>
      </c>
    </row>
    <row r="40" spans="2:8" ht="13.5" x14ac:dyDescent="0.25">
      <c r="B40" s="37">
        <v>28</v>
      </c>
      <c r="C40" s="38" t="s">
        <v>38</v>
      </c>
      <c r="D40" s="35">
        <v>-92.635019999999997</v>
      </c>
      <c r="E40" s="35">
        <v>0</v>
      </c>
      <c r="F40" s="35">
        <v>-92.635019999999997</v>
      </c>
      <c r="G40" s="35">
        <v>57.440950000000008</v>
      </c>
      <c r="H40" s="36">
        <v>-35.194069999999996</v>
      </c>
    </row>
    <row r="41" spans="2:8" ht="13.5" x14ac:dyDescent="0.25">
      <c r="B41" s="37">
        <v>29</v>
      </c>
      <c r="C41" s="39" t="s">
        <v>39</v>
      </c>
      <c r="D41" s="35">
        <v>0</v>
      </c>
      <c r="E41" s="35">
        <v>0</v>
      </c>
      <c r="F41" s="35">
        <v>0</v>
      </c>
      <c r="G41" s="35">
        <v>0</v>
      </c>
      <c r="H41" s="36">
        <v>0</v>
      </c>
    </row>
    <row r="42" spans="2:8" ht="13.5" x14ac:dyDescent="0.25">
      <c r="B42" s="37">
        <v>30</v>
      </c>
      <c r="C42" s="38" t="s">
        <v>40</v>
      </c>
      <c r="D42" s="35">
        <v>-1747.3140700000001</v>
      </c>
      <c r="E42" s="35">
        <v>-22.548030000000001</v>
      </c>
      <c r="F42" s="35">
        <v>-1769.8621000000001</v>
      </c>
      <c r="G42" s="35">
        <v>2067.3263299999999</v>
      </c>
      <c r="H42" s="36">
        <v>297.46420000000001</v>
      </c>
    </row>
    <row r="43" spans="2:8" ht="13.5" x14ac:dyDescent="0.25">
      <c r="B43" s="37">
        <v>31</v>
      </c>
      <c r="C43" s="38" t="s">
        <v>41</v>
      </c>
      <c r="D43" s="35">
        <v>7786.7824399999845</v>
      </c>
      <c r="E43" s="35">
        <v>-5241.9387000000133</v>
      </c>
      <c r="F43" s="35">
        <v>2544.8437399999711</v>
      </c>
      <c r="G43" s="35">
        <v>-2499.8900499999995</v>
      </c>
      <c r="H43" s="36">
        <v>44.953690000000002</v>
      </c>
    </row>
    <row r="44" spans="2:8" ht="13.5" x14ac:dyDescent="0.25">
      <c r="B44" s="37">
        <v>32</v>
      </c>
      <c r="C44" s="38" t="s">
        <v>42</v>
      </c>
      <c r="D44" s="35">
        <v>-18.199429999999985</v>
      </c>
      <c r="E44" s="35">
        <v>-42.575030000000027</v>
      </c>
      <c r="F44" s="35">
        <v>-60.774460000000012</v>
      </c>
      <c r="G44" s="35">
        <v>-8.0116499999999995</v>
      </c>
      <c r="H44" s="36">
        <v>-68.786090000000002</v>
      </c>
    </row>
    <row r="45" spans="2:8" ht="13.5" x14ac:dyDescent="0.25">
      <c r="B45" s="37">
        <v>33</v>
      </c>
      <c r="C45" s="38" t="s">
        <v>43</v>
      </c>
      <c r="D45" s="35">
        <v>16488.311129999984</v>
      </c>
      <c r="E45" s="35">
        <v>-19684.918059999996</v>
      </c>
      <c r="F45" s="35">
        <v>-3196.6069300000127</v>
      </c>
      <c r="G45" s="35">
        <v>3247.773290000001</v>
      </c>
      <c r="H45" s="36">
        <v>51.16639</v>
      </c>
    </row>
    <row r="46" spans="2:8" ht="13.5" x14ac:dyDescent="0.25">
      <c r="B46" s="37">
        <v>34</v>
      </c>
      <c r="C46" s="38" t="s">
        <v>44</v>
      </c>
      <c r="D46" s="35">
        <v>-321.29804999999988</v>
      </c>
      <c r="E46" s="35">
        <v>-30.2697</v>
      </c>
      <c r="F46" s="35">
        <v>-351.56774999999988</v>
      </c>
      <c r="G46" s="35">
        <v>475.10487000000001</v>
      </c>
      <c r="H46" s="36">
        <v>123.53713</v>
      </c>
    </row>
    <row r="47" spans="2:8" ht="13.5" x14ac:dyDescent="0.25">
      <c r="B47" s="37">
        <v>35</v>
      </c>
      <c r="C47" s="38" t="s">
        <v>45</v>
      </c>
      <c r="D47" s="35">
        <v>-47.692700000000002</v>
      </c>
      <c r="E47" s="35">
        <v>0</v>
      </c>
      <c r="F47" s="35">
        <v>-47.692700000000002</v>
      </c>
      <c r="G47" s="35">
        <v>-32.095480000000002</v>
      </c>
      <c r="H47" s="36">
        <v>-79.788179999999997</v>
      </c>
    </row>
    <row r="48" spans="2:8" ht="13.5" x14ac:dyDescent="0.25">
      <c r="B48" s="37">
        <v>36</v>
      </c>
      <c r="C48" s="38" t="s">
        <v>46</v>
      </c>
      <c r="D48" s="35">
        <v>222.0684000000002</v>
      </c>
      <c r="E48" s="35">
        <v>-239.23994999999991</v>
      </c>
      <c r="F48" s="35">
        <v>-17.171549999999712</v>
      </c>
      <c r="G48" s="35">
        <v>17.97323999999999</v>
      </c>
      <c r="H48" s="36">
        <v>0.80169000000000001</v>
      </c>
    </row>
    <row r="49" spans="1:8" ht="13.5" x14ac:dyDescent="0.25">
      <c r="B49" s="37">
        <v>37</v>
      </c>
      <c r="C49" s="38" t="s">
        <v>69</v>
      </c>
      <c r="D49" s="35">
        <v>204.79880000000014</v>
      </c>
      <c r="E49" s="35">
        <v>-0.47746</v>
      </c>
      <c r="F49" s="35">
        <v>204.32134000000013</v>
      </c>
      <c r="G49" s="35">
        <v>-544.82168999999988</v>
      </c>
      <c r="H49" s="36">
        <v>-340.50034999999997</v>
      </c>
    </row>
    <row r="50" spans="1:8" ht="13.5" x14ac:dyDescent="0.25">
      <c r="B50" s="37">
        <v>38</v>
      </c>
      <c r="C50" s="38" t="s">
        <v>78</v>
      </c>
      <c r="D50" s="35">
        <v>768.32308000000046</v>
      </c>
      <c r="E50" s="35">
        <v>-837.54689000000144</v>
      </c>
      <c r="F50" s="35">
        <v>-69.223810000000981</v>
      </c>
      <c r="G50" s="35">
        <v>115.46861999999999</v>
      </c>
      <c r="H50" s="36">
        <v>46.244800000000005</v>
      </c>
    </row>
    <row r="51" spans="1:8" ht="13.5" x14ac:dyDescent="0.25">
      <c r="B51" s="37">
        <v>39</v>
      </c>
      <c r="C51" s="38" t="s">
        <v>48</v>
      </c>
      <c r="D51" s="35">
        <v>3149.8153799999995</v>
      </c>
      <c r="E51" s="35">
        <v>-3483.5890399999971</v>
      </c>
      <c r="F51" s="35">
        <v>-333.77365999999756</v>
      </c>
      <c r="G51" s="35">
        <v>113.31931999999995</v>
      </c>
      <c r="H51" s="36">
        <v>-220.45432</v>
      </c>
    </row>
    <row r="52" spans="1:8" ht="13.5" x14ac:dyDescent="0.25">
      <c r="B52" s="37">
        <v>40</v>
      </c>
      <c r="C52" s="38" t="s">
        <v>49</v>
      </c>
      <c r="D52" s="35">
        <v>0</v>
      </c>
      <c r="E52" s="35">
        <v>0</v>
      </c>
      <c r="F52" s="35">
        <v>0</v>
      </c>
      <c r="G52" s="35">
        <v>0</v>
      </c>
      <c r="H52" s="36">
        <v>0</v>
      </c>
    </row>
    <row r="53" spans="1:8" ht="13.5" x14ac:dyDescent="0.25">
      <c r="B53" s="37">
        <v>41</v>
      </c>
      <c r="C53" s="38" t="s">
        <v>50</v>
      </c>
      <c r="D53" s="35">
        <v>16.214180000000088</v>
      </c>
      <c r="E53" s="35">
        <v>-26.651890000000037</v>
      </c>
      <c r="F53" s="35">
        <v>-10.437709999999949</v>
      </c>
      <c r="G53" s="35">
        <v>-51.245419999999996</v>
      </c>
      <c r="H53" s="36">
        <v>-61.682279999999999</v>
      </c>
    </row>
    <row r="54" spans="1:8" ht="13.5" x14ac:dyDescent="0.25">
      <c r="B54" s="37">
        <v>42</v>
      </c>
      <c r="C54" s="38" t="s">
        <v>51</v>
      </c>
      <c r="D54" s="35">
        <v>73.853989999999911</v>
      </c>
      <c r="E54" s="35">
        <v>0</v>
      </c>
      <c r="F54" s="35">
        <v>73.853989999999911</v>
      </c>
      <c r="G54" s="35">
        <v>-46.4542</v>
      </c>
      <c r="H54" s="36">
        <v>27.399060000000002</v>
      </c>
    </row>
    <row r="55" spans="1:8" ht="13.5" x14ac:dyDescent="0.25">
      <c r="B55" s="37">
        <v>43</v>
      </c>
      <c r="C55" s="38" t="s">
        <v>52</v>
      </c>
      <c r="D55" s="35">
        <v>-2500.7702399999926</v>
      </c>
      <c r="E55" s="35">
        <v>1591.5263500000037</v>
      </c>
      <c r="F55" s="35">
        <v>-909.24388999998882</v>
      </c>
      <c r="G55" s="35">
        <v>228.39656000000014</v>
      </c>
      <c r="H55" s="36">
        <v>-680.84732999999994</v>
      </c>
    </row>
    <row r="56" spans="1:8" ht="13.5" x14ac:dyDescent="0.25">
      <c r="B56" s="37">
        <v>44</v>
      </c>
      <c r="C56" s="38" t="s">
        <v>53</v>
      </c>
      <c r="D56" s="35">
        <v>-711.79226000000097</v>
      </c>
      <c r="E56" s="35">
        <v>-97.486019999999996</v>
      </c>
      <c r="F56" s="35">
        <v>-809.2782800000009</v>
      </c>
      <c r="G56" s="35">
        <v>817.89827999999989</v>
      </c>
      <c r="H56" s="36">
        <v>8.6199999999999992</v>
      </c>
    </row>
    <row r="57" spans="1:8" ht="13.5" x14ac:dyDescent="0.25">
      <c r="B57" s="37">
        <v>45</v>
      </c>
      <c r="C57" s="38" t="s">
        <v>54</v>
      </c>
      <c r="D57" s="35">
        <v>-219.73328999999899</v>
      </c>
      <c r="E57" s="35">
        <v>-147.91332</v>
      </c>
      <c r="F57" s="35">
        <v>-367.64660999999899</v>
      </c>
      <c r="G57" s="35">
        <v>523.97517999999991</v>
      </c>
      <c r="H57" s="36">
        <v>156.32857000000001</v>
      </c>
    </row>
    <row r="58" spans="1:8" ht="13.5" x14ac:dyDescent="0.25">
      <c r="B58" s="37">
        <v>46</v>
      </c>
      <c r="C58" s="38" t="s">
        <v>55</v>
      </c>
      <c r="D58" s="35">
        <v>88.662070000000028</v>
      </c>
      <c r="E58" s="35">
        <v>14.534209999999916</v>
      </c>
      <c r="F58" s="35">
        <v>103.19627999999994</v>
      </c>
      <c r="G58" s="35">
        <v>-21.216190000000005</v>
      </c>
      <c r="H58" s="36">
        <v>81.980039999999988</v>
      </c>
    </row>
    <row r="59" spans="1:8" ht="13.5" x14ac:dyDescent="0.25">
      <c r="B59" s="37">
        <v>47</v>
      </c>
      <c r="C59" s="38" t="s">
        <v>56</v>
      </c>
      <c r="D59" s="35">
        <v>15.149979999999999</v>
      </c>
      <c r="E59" s="35">
        <v>0</v>
      </c>
      <c r="F59" s="35">
        <v>15.149979999999999</v>
      </c>
      <c r="G59" s="35">
        <v>-4.1640600000000001</v>
      </c>
      <c r="H59" s="36">
        <v>10.98592</v>
      </c>
    </row>
    <row r="60" spans="1:8" ht="13.5" x14ac:dyDescent="0.25">
      <c r="B60" s="37">
        <v>48</v>
      </c>
      <c r="C60" s="38" t="s">
        <v>79</v>
      </c>
      <c r="D60" s="35">
        <v>-1.5315000000000001</v>
      </c>
      <c r="E60" s="35">
        <v>0</v>
      </c>
      <c r="F60" s="35">
        <v>-1.5315000000000001</v>
      </c>
      <c r="G60" s="35">
        <v>1.5449699999999997</v>
      </c>
      <c r="H60" s="36">
        <v>1.3480000000000001E-2</v>
      </c>
    </row>
    <row r="61" spans="1:8" ht="13.5" x14ac:dyDescent="0.25">
      <c r="B61" s="37">
        <v>49</v>
      </c>
      <c r="C61" s="38" t="s">
        <v>57</v>
      </c>
      <c r="D61" s="35">
        <v>200.85244000000003</v>
      </c>
      <c r="E61" s="35">
        <v>-200.08401000000003</v>
      </c>
      <c r="F61" s="35">
        <v>0.76842999999999506</v>
      </c>
      <c r="G61" s="35">
        <v>-0.20924999999999994</v>
      </c>
      <c r="H61" s="36">
        <v>0.55922000000000005</v>
      </c>
    </row>
    <row r="62" spans="1:8" ht="13.5" x14ac:dyDescent="0.25">
      <c r="B62" s="37">
        <v>50</v>
      </c>
      <c r="C62" s="38" t="s">
        <v>58</v>
      </c>
      <c r="D62" s="35">
        <v>-180.02847999999994</v>
      </c>
      <c r="E62" s="35">
        <v>-2.0785699999999991</v>
      </c>
      <c r="F62" s="35">
        <v>-182.10704999999996</v>
      </c>
      <c r="G62" s="35">
        <v>196.22287999999998</v>
      </c>
      <c r="H62" s="36">
        <v>14.11572</v>
      </c>
    </row>
    <row r="63" spans="1:8" ht="13.5" x14ac:dyDescent="0.25">
      <c r="A63" s="13"/>
      <c r="B63" s="40"/>
      <c r="C63" s="41" t="s">
        <v>59</v>
      </c>
      <c r="D63" s="42">
        <v>49117.504990000016</v>
      </c>
      <c r="E63" s="42">
        <v>-57162.67846000001</v>
      </c>
      <c r="F63" s="42">
        <v>-8045.1734700000025</v>
      </c>
      <c r="G63" s="42">
        <v>-3148.2287800000026</v>
      </c>
      <c r="H63" s="43">
        <v>-11193.402049999995</v>
      </c>
    </row>
    <row r="64" spans="1:8" x14ac:dyDescent="0.2">
      <c r="B64" s="40"/>
      <c r="C64" s="41" t="s">
        <v>60</v>
      </c>
      <c r="D64" s="42">
        <v>11198.95688228186</v>
      </c>
      <c r="E64" s="42">
        <v>-13033.283581477008</v>
      </c>
      <c r="F64" s="42">
        <v>-1834.3266991951484</v>
      </c>
      <c r="G64" s="42">
        <v>-717.80678538042423</v>
      </c>
      <c r="H64" s="43">
        <v>-2552.1334389748954</v>
      </c>
    </row>
    <row r="65" spans="1:8" ht="13.5" x14ac:dyDescent="0.25">
      <c r="A65" s="44"/>
      <c r="B65" s="44"/>
      <c r="C65" s="45" t="s">
        <v>61</v>
      </c>
      <c r="D65" s="46"/>
      <c r="E65" s="47"/>
      <c r="F65" s="47"/>
      <c r="G65" s="46"/>
      <c r="H65" s="48" t="s">
        <v>70</v>
      </c>
    </row>
    <row r="66" spans="1:8" ht="13.5" x14ac:dyDescent="0.25">
      <c r="A66" s="44"/>
      <c r="B66" s="44"/>
      <c r="D66" s="46"/>
      <c r="E66" s="47"/>
      <c r="F66" s="47"/>
      <c r="G66" s="46"/>
    </row>
    <row r="67" spans="1:8" ht="20.25" customHeight="1" x14ac:dyDescent="0.25">
      <c r="A67" s="44"/>
      <c r="C67" s="30" t="s">
        <v>71</v>
      </c>
      <c r="D67" s="46"/>
      <c r="E67" s="47"/>
      <c r="F67" s="47"/>
      <c r="G67" s="46"/>
      <c r="H67" s="46"/>
    </row>
    <row r="68" spans="1:8" s="50" customFormat="1" ht="20.100000000000001" customHeight="1" x14ac:dyDescent="0.25">
      <c r="A68" s="49"/>
      <c r="B68" s="49"/>
      <c r="C68" s="139" t="s">
        <v>64</v>
      </c>
      <c r="D68" s="139"/>
      <c r="E68" s="139"/>
      <c r="F68" s="139"/>
      <c r="G68" s="139"/>
      <c r="H68" s="139"/>
    </row>
    <row r="69" spans="1:8" ht="39" customHeight="1" x14ac:dyDescent="0.2">
      <c r="A69" s="31"/>
      <c r="C69" s="140" t="s">
        <v>80</v>
      </c>
      <c r="D69" s="140"/>
      <c r="E69" s="140"/>
      <c r="F69" s="140"/>
      <c r="G69" s="140"/>
      <c r="H69" s="140"/>
    </row>
    <row r="70" spans="1:8" ht="14.25" customHeight="1" x14ac:dyDescent="0.2">
      <c r="A70" s="31"/>
      <c r="C70" s="51"/>
      <c r="D70" s="51"/>
      <c r="E70" s="51"/>
      <c r="F70" s="51"/>
      <c r="G70" s="51"/>
      <c r="H70" s="51"/>
    </row>
    <row r="71" spans="1:8" ht="181.5" customHeight="1" x14ac:dyDescent="0.2">
      <c r="A71" s="31"/>
      <c r="B71" s="52"/>
      <c r="C71" s="141" t="s">
        <v>65</v>
      </c>
      <c r="D71" s="141"/>
      <c r="E71" s="141"/>
      <c r="F71" s="141"/>
      <c r="G71" s="141"/>
      <c r="H71" s="142"/>
    </row>
    <row r="72" spans="1:8" x14ac:dyDescent="0.2">
      <c r="A72" s="31"/>
      <c r="C72" s="53"/>
      <c r="D72" s="53"/>
      <c r="E72" s="53"/>
      <c r="F72" s="53"/>
      <c r="G72" s="53"/>
      <c r="H72" s="53"/>
    </row>
    <row r="73" spans="1:8" ht="15.75" x14ac:dyDescent="0.25">
      <c r="A73" s="31"/>
      <c r="B73" s="52"/>
      <c r="C73" s="143" t="s">
        <v>66</v>
      </c>
      <c r="D73" s="143"/>
      <c r="E73" s="143"/>
      <c r="F73" s="143"/>
      <c r="G73" s="143"/>
      <c r="H73" s="144"/>
    </row>
  </sheetData>
  <mergeCells count="19">
    <mergeCell ref="B7:H7"/>
    <mergeCell ref="B1:H1"/>
    <mergeCell ref="B2:H2"/>
    <mergeCell ref="B3:H3"/>
    <mergeCell ref="B4:H4"/>
    <mergeCell ref="B6:H6"/>
    <mergeCell ref="C68:H68"/>
    <mergeCell ref="C69:H69"/>
    <mergeCell ref="C71:H71"/>
    <mergeCell ref="C73:H73"/>
    <mergeCell ref="B8:H8"/>
    <mergeCell ref="B9:H9"/>
    <mergeCell ref="B10:B12"/>
    <mergeCell ref="C10:C12"/>
    <mergeCell ref="D10:D12"/>
    <mergeCell ref="E10:E12"/>
    <mergeCell ref="F10:F12"/>
    <mergeCell ref="G10:G12"/>
    <mergeCell ref="H10:H12"/>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5</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23" t="s">
        <v>9</v>
      </c>
      <c r="D10" s="126" t="s">
        <v>10</v>
      </c>
      <c r="E10" s="126" t="s">
        <v>11</v>
      </c>
      <c r="F10" s="126" t="s">
        <v>12</v>
      </c>
      <c r="G10" s="126" t="s">
        <v>13</v>
      </c>
      <c r="H10" s="129" t="s">
        <v>14</v>
      </c>
    </row>
    <row r="11" spans="1:8" x14ac:dyDescent="0.2">
      <c r="B11" s="110"/>
      <c r="C11" s="159" t="s">
        <v>15</v>
      </c>
      <c r="D11" s="160"/>
      <c r="E11" s="160"/>
      <c r="F11" s="160"/>
      <c r="G11" s="160"/>
      <c r="H11" s="161"/>
    </row>
    <row r="12" spans="1:8" x14ac:dyDescent="0.2">
      <c r="A12" s="5"/>
      <c r="B12" s="110"/>
      <c r="C12" s="125"/>
      <c r="D12" s="128"/>
      <c r="E12" s="128"/>
      <c r="F12" s="128"/>
      <c r="G12" s="128"/>
      <c r="H12" s="131"/>
    </row>
    <row r="13" spans="1:8" ht="13.5" x14ac:dyDescent="0.25">
      <c r="B13" s="6">
        <v>1</v>
      </c>
      <c r="C13" s="7" t="s">
        <v>16</v>
      </c>
      <c r="D13" s="8">
        <v>0</v>
      </c>
      <c r="E13" s="8">
        <v>0</v>
      </c>
      <c r="F13" s="8">
        <v>0</v>
      </c>
      <c r="G13" s="8">
        <v>0</v>
      </c>
      <c r="H13" s="9">
        <v>0</v>
      </c>
    </row>
    <row r="14" spans="1:8" ht="13.5" x14ac:dyDescent="0.25">
      <c r="B14" s="10">
        <v>2</v>
      </c>
      <c r="C14" s="11" t="s">
        <v>17</v>
      </c>
      <c r="D14" s="8">
        <v>328.90969000000149</v>
      </c>
      <c r="E14" s="8">
        <v>-306.96351000000141</v>
      </c>
      <c r="F14" s="8">
        <v>21.946180000000084</v>
      </c>
      <c r="G14" s="8">
        <v>-19.619319999999998</v>
      </c>
      <c r="H14" s="9">
        <v>2.3267500000000001</v>
      </c>
    </row>
    <row r="15" spans="1:8" ht="13.5" x14ac:dyDescent="0.25">
      <c r="B15" s="10">
        <v>3</v>
      </c>
      <c r="C15" s="11" t="s">
        <v>18</v>
      </c>
      <c r="D15" s="8">
        <v>-28.996119999999792</v>
      </c>
      <c r="E15" s="8">
        <v>-189.57780999999989</v>
      </c>
      <c r="F15" s="8">
        <v>-218.57392999999968</v>
      </c>
      <c r="G15" s="8">
        <v>-1843.0293899999999</v>
      </c>
      <c r="H15" s="9">
        <v>-2061.6035099999999</v>
      </c>
    </row>
    <row r="16" spans="1:8" ht="13.5" x14ac:dyDescent="0.25">
      <c r="B16" s="10">
        <v>4</v>
      </c>
      <c r="C16" s="11" t="s">
        <v>19</v>
      </c>
      <c r="D16" s="8">
        <v>41.953139999999536</v>
      </c>
      <c r="E16" s="8">
        <v>-2.4078600000000012</v>
      </c>
      <c r="F16" s="8">
        <v>39.545279999999536</v>
      </c>
      <c r="G16" s="8">
        <v>-37.643180000000001</v>
      </c>
      <c r="H16" s="9">
        <v>1.9020999999999999</v>
      </c>
    </row>
    <row r="17" spans="2:8" ht="13.5" x14ac:dyDescent="0.25">
      <c r="B17" s="10">
        <v>5</v>
      </c>
      <c r="C17" s="11" t="s">
        <v>73</v>
      </c>
      <c r="D17" s="8">
        <v>-157.56589000000383</v>
      </c>
      <c r="E17" s="8">
        <v>301.95626999999877</v>
      </c>
      <c r="F17" s="8">
        <v>144.39037999999493</v>
      </c>
      <c r="G17" s="8">
        <v>-63.227170000000001</v>
      </c>
      <c r="H17" s="9">
        <v>81.163250000000005</v>
      </c>
    </row>
    <row r="18" spans="2:8" ht="13.5" x14ac:dyDescent="0.25">
      <c r="B18" s="10">
        <v>6</v>
      </c>
      <c r="C18" s="11" t="s">
        <v>20</v>
      </c>
      <c r="D18" s="8">
        <v>135.05258999999978</v>
      </c>
      <c r="E18" s="8">
        <v>-159.59343999999987</v>
      </c>
      <c r="F18" s="8">
        <v>-24.540850000000091</v>
      </c>
      <c r="G18" s="8">
        <v>43.605090000000004</v>
      </c>
      <c r="H18" s="9">
        <v>19.064979999999998</v>
      </c>
    </row>
    <row r="19" spans="2:8" ht="13.5" x14ac:dyDescent="0.25">
      <c r="B19" s="10">
        <v>7</v>
      </c>
      <c r="C19" s="11" t="s">
        <v>21</v>
      </c>
      <c r="D19" s="8">
        <v>126.743120000001</v>
      </c>
      <c r="E19" s="8">
        <v>-522.32538999999952</v>
      </c>
      <c r="F19" s="8">
        <v>-395.58226999999852</v>
      </c>
      <c r="G19" s="8">
        <v>-100.97315000000003</v>
      </c>
      <c r="H19" s="9">
        <v>-496.55541999999997</v>
      </c>
    </row>
    <row r="20" spans="2:8" ht="13.5" x14ac:dyDescent="0.25">
      <c r="B20" s="10">
        <v>8</v>
      </c>
      <c r="C20" s="11" t="s">
        <v>74</v>
      </c>
      <c r="D20" s="8">
        <v>-3.6605400000000001</v>
      </c>
      <c r="E20" s="8">
        <v>-4.7579999999999956E-2</v>
      </c>
      <c r="F20" s="8">
        <v>-3.7081200000000001</v>
      </c>
      <c r="G20" s="8">
        <v>43.230509999999995</v>
      </c>
      <c r="H20" s="9">
        <v>39.522359999999999</v>
      </c>
    </row>
    <row r="21" spans="2:8" ht="13.5" x14ac:dyDescent="0.25">
      <c r="B21" s="10">
        <v>9</v>
      </c>
      <c r="C21" s="11" t="s">
        <v>22</v>
      </c>
      <c r="D21" s="8">
        <v>0</v>
      </c>
      <c r="E21" s="8">
        <v>0</v>
      </c>
      <c r="F21" s="8">
        <v>0</v>
      </c>
      <c r="G21" s="8">
        <v>0</v>
      </c>
      <c r="H21" s="9">
        <v>0</v>
      </c>
    </row>
    <row r="22" spans="2:8" ht="13.5" x14ac:dyDescent="0.25">
      <c r="B22" s="10">
        <v>10</v>
      </c>
      <c r="C22" s="11" t="s">
        <v>23</v>
      </c>
      <c r="D22" s="8">
        <v>-11595.395529999976</v>
      </c>
      <c r="E22" s="8">
        <v>305.07738000000245</v>
      </c>
      <c r="F22" s="8">
        <v>-11290.318149999974</v>
      </c>
      <c r="G22" s="8">
        <v>-1144.1366600000001</v>
      </c>
      <c r="H22" s="9">
        <v>-12434.45399</v>
      </c>
    </row>
    <row r="23" spans="2:8" ht="13.5" x14ac:dyDescent="0.25">
      <c r="B23" s="10">
        <v>11</v>
      </c>
      <c r="C23" s="11" t="s">
        <v>24</v>
      </c>
      <c r="D23" s="8">
        <v>108.98453999999985</v>
      </c>
      <c r="E23" s="8">
        <v>213.74249000000009</v>
      </c>
      <c r="F23" s="8">
        <v>322.72702999999996</v>
      </c>
      <c r="G23" s="8">
        <v>-2.6329100000000007</v>
      </c>
      <c r="H23" s="9">
        <v>320.09411999999998</v>
      </c>
    </row>
    <row r="24" spans="2:8" ht="13.5" x14ac:dyDescent="0.25">
      <c r="B24" s="10">
        <v>12</v>
      </c>
      <c r="C24" s="11" t="s">
        <v>25</v>
      </c>
      <c r="D24" s="8">
        <v>-13.191240000000207</v>
      </c>
      <c r="E24" s="8">
        <v>-164.50826000000006</v>
      </c>
      <c r="F24" s="8">
        <v>-177.69950000000028</v>
      </c>
      <c r="G24" s="8">
        <v>200.45858999999996</v>
      </c>
      <c r="H24" s="9">
        <v>22.759180000000001</v>
      </c>
    </row>
    <row r="25" spans="2:8" ht="13.5" x14ac:dyDescent="0.25">
      <c r="B25" s="10">
        <v>13</v>
      </c>
      <c r="C25" s="11" t="s">
        <v>26</v>
      </c>
      <c r="D25" s="8">
        <v>2395.6322600000035</v>
      </c>
      <c r="E25" s="8">
        <v>-1302.9053999999996</v>
      </c>
      <c r="F25" s="8">
        <v>1092.7268600000039</v>
      </c>
      <c r="G25" s="8">
        <v>-995.48489999999993</v>
      </c>
      <c r="H25" s="9">
        <v>97.242000000000004</v>
      </c>
    </row>
    <row r="26" spans="2:8" ht="13.5" x14ac:dyDescent="0.25">
      <c r="B26" s="10">
        <v>14</v>
      </c>
      <c r="C26" s="11" t="s">
        <v>27</v>
      </c>
      <c r="D26" s="8">
        <v>-17.419610000000009</v>
      </c>
      <c r="E26" s="8">
        <v>0</v>
      </c>
      <c r="F26" s="8">
        <v>-17.419610000000009</v>
      </c>
      <c r="G26" s="8">
        <v>38.975379999999859</v>
      </c>
      <c r="H26" s="9">
        <v>21.556740000000001</v>
      </c>
    </row>
    <row r="27" spans="2:8" ht="13.5" x14ac:dyDescent="0.25">
      <c r="B27" s="10">
        <v>15</v>
      </c>
      <c r="C27" s="11" t="s">
        <v>28</v>
      </c>
      <c r="D27" s="8">
        <v>2384.7129700000019</v>
      </c>
      <c r="E27" s="8">
        <v>-1727.5375699999968</v>
      </c>
      <c r="F27" s="8">
        <v>657.17540000000508</v>
      </c>
      <c r="G27" s="8">
        <v>-637.77741999999989</v>
      </c>
      <c r="H27" s="9">
        <v>19.39798</v>
      </c>
    </row>
    <row r="28" spans="2:8" ht="13.5" x14ac:dyDescent="0.25">
      <c r="B28" s="10">
        <v>16</v>
      </c>
      <c r="C28" s="11" t="s">
        <v>29</v>
      </c>
      <c r="D28" s="8">
        <v>90.252819999999971</v>
      </c>
      <c r="E28" s="8">
        <v>0</v>
      </c>
      <c r="F28" s="8">
        <v>90.252819999999971</v>
      </c>
      <c r="G28" s="8">
        <v>-48.88456</v>
      </c>
      <c r="H28" s="9">
        <v>41.368259999999999</v>
      </c>
    </row>
    <row r="29" spans="2:8" ht="13.5" x14ac:dyDescent="0.25">
      <c r="B29" s="10">
        <v>17</v>
      </c>
      <c r="C29" s="11" t="s">
        <v>30</v>
      </c>
      <c r="D29" s="8">
        <v>0</v>
      </c>
      <c r="E29" s="8">
        <v>0</v>
      </c>
      <c r="F29" s="8">
        <v>0</v>
      </c>
      <c r="G29" s="8">
        <v>0</v>
      </c>
      <c r="H29" s="9">
        <v>0</v>
      </c>
    </row>
    <row r="30" spans="2:8" ht="13.5" x14ac:dyDescent="0.25">
      <c r="B30" s="10">
        <v>18</v>
      </c>
      <c r="C30" s="11" t="s">
        <v>75</v>
      </c>
      <c r="D30" s="8">
        <v>1530.7298000000023</v>
      </c>
      <c r="E30" s="8">
        <v>-1525.4843199999887</v>
      </c>
      <c r="F30" s="8">
        <v>5.2454800000136856</v>
      </c>
      <c r="G30" s="8">
        <v>9.4307999999998628</v>
      </c>
      <c r="H30" s="9">
        <v>14.67628</v>
      </c>
    </row>
    <row r="31" spans="2:8" ht="13.5" x14ac:dyDescent="0.25">
      <c r="B31" s="10">
        <v>19</v>
      </c>
      <c r="C31" s="11" t="s">
        <v>76</v>
      </c>
      <c r="D31" s="8">
        <v>0</v>
      </c>
      <c r="E31" s="8">
        <v>0</v>
      </c>
      <c r="F31" s="8">
        <v>0</v>
      </c>
      <c r="G31" s="8">
        <v>0</v>
      </c>
      <c r="H31" s="9">
        <v>0</v>
      </c>
    </row>
    <row r="32" spans="2:8" ht="13.5" x14ac:dyDescent="0.25">
      <c r="B32" s="10">
        <v>20</v>
      </c>
      <c r="C32" s="11" t="s">
        <v>31</v>
      </c>
      <c r="D32" s="8">
        <v>-35.459420000000001</v>
      </c>
      <c r="E32" s="8">
        <v>-9.9999999999999991E-5</v>
      </c>
      <c r="F32" s="8">
        <v>-35.459520000000005</v>
      </c>
      <c r="G32" s="8">
        <v>-20.060900000000004</v>
      </c>
      <c r="H32" s="9">
        <v>-55.520420000000001</v>
      </c>
    </row>
    <row r="33" spans="2:8" ht="13.5" x14ac:dyDescent="0.25">
      <c r="B33" s="10">
        <v>21</v>
      </c>
      <c r="C33" s="11" t="s">
        <v>32</v>
      </c>
      <c r="D33" s="8">
        <v>0</v>
      </c>
      <c r="E33" s="8">
        <v>0</v>
      </c>
      <c r="F33" s="8">
        <v>0</v>
      </c>
      <c r="G33" s="8">
        <v>0</v>
      </c>
      <c r="H33" s="9">
        <v>0</v>
      </c>
    </row>
    <row r="34" spans="2:8" ht="13.5" x14ac:dyDescent="0.25">
      <c r="B34" s="10">
        <v>22</v>
      </c>
      <c r="C34" s="11" t="s">
        <v>77</v>
      </c>
      <c r="D34" s="8">
        <v>-903.46930999999813</v>
      </c>
      <c r="E34" s="8">
        <v>1244.8138400000025</v>
      </c>
      <c r="F34" s="8">
        <v>341.3445300000044</v>
      </c>
      <c r="G34" s="8">
        <v>-264.38549999999998</v>
      </c>
      <c r="H34" s="9">
        <v>76.959029999999998</v>
      </c>
    </row>
    <row r="35" spans="2:8" ht="13.5" x14ac:dyDescent="0.25">
      <c r="B35" s="10">
        <v>23</v>
      </c>
      <c r="C35" s="11" t="s">
        <v>33</v>
      </c>
      <c r="D35" s="8">
        <v>1750.628899999997</v>
      </c>
      <c r="E35" s="8">
        <v>-2237.0382899999986</v>
      </c>
      <c r="F35" s="8">
        <v>-486.40939000000162</v>
      </c>
      <c r="G35" s="8">
        <v>505.08599000000004</v>
      </c>
      <c r="H35" s="9">
        <v>18.676599999999997</v>
      </c>
    </row>
    <row r="36" spans="2:8" ht="13.5" x14ac:dyDescent="0.25">
      <c r="B36" s="10">
        <v>24</v>
      </c>
      <c r="C36" s="11" t="s">
        <v>34</v>
      </c>
      <c r="D36" s="8">
        <v>13060.805859999964</v>
      </c>
      <c r="E36" s="8">
        <v>-21877.027480000019</v>
      </c>
      <c r="F36" s="8">
        <v>-8816.2216200000548</v>
      </c>
      <c r="G36" s="8">
        <v>8917.934900000002</v>
      </c>
      <c r="H36" s="9">
        <v>101.71325999999999</v>
      </c>
    </row>
    <row r="37" spans="2:8" ht="13.5" x14ac:dyDescent="0.25">
      <c r="B37" s="10">
        <v>25</v>
      </c>
      <c r="C37" s="11" t="s">
        <v>35</v>
      </c>
      <c r="D37" s="8">
        <v>0</v>
      </c>
      <c r="E37" s="8">
        <v>0</v>
      </c>
      <c r="F37" s="8">
        <v>0</v>
      </c>
      <c r="G37" s="8">
        <v>0</v>
      </c>
      <c r="H37" s="9">
        <v>0</v>
      </c>
    </row>
    <row r="38" spans="2:8" ht="13.5" x14ac:dyDescent="0.25">
      <c r="B38" s="10">
        <v>26</v>
      </c>
      <c r="C38" s="11" t="s">
        <v>36</v>
      </c>
      <c r="D38" s="8">
        <v>438.66081000000003</v>
      </c>
      <c r="E38" s="8">
        <v>-416.71341999999999</v>
      </c>
      <c r="F38" s="8">
        <v>21.947390000000041</v>
      </c>
      <c r="G38" s="8">
        <v>-25.601419999999997</v>
      </c>
      <c r="H38" s="9">
        <v>-3.6536</v>
      </c>
    </row>
    <row r="39" spans="2:8" ht="13.5" x14ac:dyDescent="0.25">
      <c r="B39" s="10">
        <v>27</v>
      </c>
      <c r="C39" s="11" t="s">
        <v>37</v>
      </c>
      <c r="D39" s="8">
        <v>0</v>
      </c>
      <c r="E39" s="8">
        <v>0</v>
      </c>
      <c r="F39" s="8">
        <v>0</v>
      </c>
      <c r="G39" s="8">
        <v>0</v>
      </c>
      <c r="H39" s="9">
        <v>0</v>
      </c>
    </row>
    <row r="40" spans="2:8" ht="13.5" x14ac:dyDescent="0.25">
      <c r="B40" s="10">
        <v>28</v>
      </c>
      <c r="C40" s="11" t="s">
        <v>38</v>
      </c>
      <c r="D40" s="8">
        <v>-45.047629999999998</v>
      </c>
      <c r="E40" s="8">
        <v>0</v>
      </c>
      <c r="F40" s="8">
        <v>-45.047629999999998</v>
      </c>
      <c r="G40" s="8">
        <v>9.536389999999999</v>
      </c>
      <c r="H40" s="9">
        <v>-35.511240000000001</v>
      </c>
    </row>
    <row r="41" spans="2:8" ht="13.5" x14ac:dyDescent="0.25">
      <c r="B41" s="10">
        <v>29</v>
      </c>
      <c r="C41" s="12" t="s">
        <v>39</v>
      </c>
      <c r="D41" s="8">
        <v>-5.1853300000002491</v>
      </c>
      <c r="E41" s="8">
        <v>-7.2638400000000019</v>
      </c>
      <c r="F41" s="8">
        <v>-12.449170000000251</v>
      </c>
      <c r="G41" s="8">
        <v>15.087520000000012</v>
      </c>
      <c r="H41" s="9">
        <v>2.63835</v>
      </c>
    </row>
    <row r="42" spans="2:8" ht="13.5" x14ac:dyDescent="0.25">
      <c r="B42" s="10">
        <v>30</v>
      </c>
      <c r="C42" s="11" t="s">
        <v>40</v>
      </c>
      <c r="D42" s="8">
        <v>-106.06805000000045</v>
      </c>
      <c r="E42" s="8">
        <v>-5.2312399999999997</v>
      </c>
      <c r="F42" s="8">
        <v>-111.29929000000045</v>
      </c>
      <c r="G42" s="8">
        <v>637.02436999999998</v>
      </c>
      <c r="H42" s="9">
        <v>525.7250600000001</v>
      </c>
    </row>
    <row r="43" spans="2:8" ht="13.5" x14ac:dyDescent="0.25">
      <c r="B43" s="10">
        <v>31</v>
      </c>
      <c r="C43" s="11" t="s">
        <v>41</v>
      </c>
      <c r="D43" s="8">
        <v>2798.0870199999918</v>
      </c>
      <c r="E43" s="8">
        <v>-1539.8016299999872</v>
      </c>
      <c r="F43" s="8">
        <v>1258.2853900000046</v>
      </c>
      <c r="G43" s="8">
        <v>-1217.5060899999999</v>
      </c>
      <c r="H43" s="9">
        <v>40.779300000000006</v>
      </c>
    </row>
    <row r="44" spans="2:8" ht="13.5" x14ac:dyDescent="0.25">
      <c r="B44" s="10">
        <v>32</v>
      </c>
      <c r="C44" s="11" t="s">
        <v>42</v>
      </c>
      <c r="D44" s="8">
        <v>-1.698030000000033</v>
      </c>
      <c r="E44" s="8">
        <v>-21.507260000000031</v>
      </c>
      <c r="F44" s="8">
        <v>-23.205290000000062</v>
      </c>
      <c r="G44" s="8">
        <v>0.97079000000000093</v>
      </c>
      <c r="H44" s="9">
        <v>-22.23441</v>
      </c>
    </row>
    <row r="45" spans="2:8" ht="13.5" x14ac:dyDescent="0.25">
      <c r="B45" s="10">
        <v>33</v>
      </c>
      <c r="C45" s="11" t="s">
        <v>43</v>
      </c>
      <c r="D45" s="8">
        <v>7307.2509499999433</v>
      </c>
      <c r="E45" s="8">
        <v>-7490.5865500000073</v>
      </c>
      <c r="F45" s="8">
        <v>-183.33560000006401</v>
      </c>
      <c r="G45" s="8">
        <v>229.73889000000054</v>
      </c>
      <c r="H45" s="9">
        <v>46.403289999999998</v>
      </c>
    </row>
    <row r="46" spans="2:8" ht="13.5" x14ac:dyDescent="0.25">
      <c r="B46" s="10">
        <v>34</v>
      </c>
      <c r="C46" s="11" t="s">
        <v>44</v>
      </c>
      <c r="D46" s="8">
        <v>-329.8262900000002</v>
      </c>
      <c r="E46" s="8">
        <v>-30.2697</v>
      </c>
      <c r="F46" s="8">
        <v>-360.0959900000002</v>
      </c>
      <c r="G46" s="8">
        <v>453.08276999999998</v>
      </c>
      <c r="H46" s="9">
        <v>92.986779999999996</v>
      </c>
    </row>
    <row r="47" spans="2:8" ht="13.5" x14ac:dyDescent="0.25">
      <c r="B47" s="10">
        <v>35</v>
      </c>
      <c r="C47" s="11" t="s">
        <v>45</v>
      </c>
      <c r="D47" s="8">
        <v>-26.112370000000002</v>
      </c>
      <c r="E47" s="8">
        <v>0</v>
      </c>
      <c r="F47" s="8">
        <v>-26.112370000000002</v>
      </c>
      <c r="G47" s="8">
        <v>-7.1412100000000001</v>
      </c>
      <c r="H47" s="9">
        <v>-33.253579999999999</v>
      </c>
    </row>
    <row r="48" spans="2:8" ht="13.5" x14ac:dyDescent="0.25">
      <c r="B48" s="10">
        <v>36</v>
      </c>
      <c r="C48" s="11" t="s">
        <v>46</v>
      </c>
      <c r="D48" s="8">
        <v>130.27732999999978</v>
      </c>
      <c r="E48" s="8">
        <v>-134.5593200000003</v>
      </c>
      <c r="F48" s="8">
        <v>-4.2819900000005191</v>
      </c>
      <c r="G48" s="8">
        <v>4.7822899999999997</v>
      </c>
      <c r="H48" s="9">
        <v>0.50029999999999997</v>
      </c>
    </row>
    <row r="49" spans="1:8" ht="13.5" x14ac:dyDescent="0.25">
      <c r="B49" s="10">
        <v>37</v>
      </c>
      <c r="C49" s="11" t="s">
        <v>47</v>
      </c>
      <c r="D49" s="8">
        <v>87.904160000000047</v>
      </c>
      <c r="E49" s="8">
        <v>-0.22943</v>
      </c>
      <c r="F49" s="8">
        <v>87.674730000000054</v>
      </c>
      <c r="G49" s="8">
        <v>17.298839999999984</v>
      </c>
      <c r="H49" s="9">
        <v>104.97357000000001</v>
      </c>
    </row>
    <row r="50" spans="1:8" ht="13.5" x14ac:dyDescent="0.25">
      <c r="B50" s="10">
        <v>38</v>
      </c>
      <c r="C50" s="11" t="s">
        <v>78</v>
      </c>
      <c r="D50" s="8">
        <v>566.54093000000034</v>
      </c>
      <c r="E50" s="8">
        <v>-665.65418000000045</v>
      </c>
      <c r="F50" s="8">
        <v>-99.113250000000107</v>
      </c>
      <c r="G50" s="8">
        <v>139.75711000000001</v>
      </c>
      <c r="H50" s="9">
        <v>40.643839999999997</v>
      </c>
    </row>
    <row r="51" spans="1:8" ht="13.5" x14ac:dyDescent="0.25">
      <c r="B51" s="10">
        <v>39</v>
      </c>
      <c r="C51" s="11" t="s">
        <v>48</v>
      </c>
      <c r="D51" s="8">
        <v>1007.8125499999996</v>
      </c>
      <c r="E51" s="8">
        <v>-1477.2614399999998</v>
      </c>
      <c r="F51" s="8">
        <v>-469.44889000000012</v>
      </c>
      <c r="G51" s="8">
        <v>65.877460000000013</v>
      </c>
      <c r="H51" s="9">
        <v>-403.57128999999998</v>
      </c>
    </row>
    <row r="52" spans="1:8" ht="13.5" x14ac:dyDescent="0.25">
      <c r="B52" s="10">
        <v>40</v>
      </c>
      <c r="C52" s="11" t="s">
        <v>49</v>
      </c>
      <c r="D52" s="8">
        <v>0</v>
      </c>
      <c r="E52" s="8">
        <v>0</v>
      </c>
      <c r="F52" s="8">
        <v>0</v>
      </c>
      <c r="G52" s="8">
        <v>0</v>
      </c>
      <c r="H52" s="9">
        <v>0</v>
      </c>
    </row>
    <row r="53" spans="1:8" ht="13.5" x14ac:dyDescent="0.25">
      <c r="B53" s="10">
        <v>41</v>
      </c>
      <c r="C53" s="11" t="s">
        <v>50</v>
      </c>
      <c r="D53" s="8">
        <v>-20.122029999999988</v>
      </c>
      <c r="E53" s="8">
        <v>-13.617309999999975</v>
      </c>
      <c r="F53" s="8">
        <v>-33.739339999999963</v>
      </c>
      <c r="G53" s="8">
        <v>5.4478299999999997</v>
      </c>
      <c r="H53" s="9">
        <v>-28.291720000000002</v>
      </c>
    </row>
    <row r="54" spans="1:8" ht="13.5" x14ac:dyDescent="0.25">
      <c r="B54" s="10">
        <v>42</v>
      </c>
      <c r="C54" s="11" t="s">
        <v>51</v>
      </c>
      <c r="D54" s="8">
        <v>31.213089999999973</v>
      </c>
      <c r="E54" s="8">
        <v>0</v>
      </c>
      <c r="F54" s="8">
        <v>31.213089999999973</v>
      </c>
      <c r="G54" s="8">
        <v>-6.8083199999999993</v>
      </c>
      <c r="H54" s="9">
        <v>24.404640000000001</v>
      </c>
    </row>
    <row r="55" spans="1:8" ht="13.5" x14ac:dyDescent="0.25">
      <c r="B55" s="10">
        <v>43</v>
      </c>
      <c r="C55" s="11" t="s">
        <v>52</v>
      </c>
      <c r="D55" s="8">
        <v>-525.27026999999987</v>
      </c>
      <c r="E55" s="8">
        <v>805.70871000000625</v>
      </c>
      <c r="F55" s="8">
        <v>280.43844000000638</v>
      </c>
      <c r="G55" s="8">
        <v>-304.31732</v>
      </c>
      <c r="H55" s="9">
        <v>-23.878880000000002</v>
      </c>
    </row>
    <row r="56" spans="1:8" ht="13.5" x14ac:dyDescent="0.25">
      <c r="B56" s="10">
        <v>44</v>
      </c>
      <c r="C56" s="11" t="s">
        <v>53</v>
      </c>
      <c r="D56" s="8">
        <v>-173.49996999999993</v>
      </c>
      <c r="E56" s="8">
        <v>-66.032110000000046</v>
      </c>
      <c r="F56" s="8">
        <v>-239.53207999999998</v>
      </c>
      <c r="G56" s="8">
        <v>248.85744</v>
      </c>
      <c r="H56" s="9">
        <v>9.3253599999999999</v>
      </c>
    </row>
    <row r="57" spans="1:8" ht="13.5" x14ac:dyDescent="0.25">
      <c r="B57" s="10">
        <v>45</v>
      </c>
      <c r="C57" s="11" t="s">
        <v>54</v>
      </c>
      <c r="D57" s="8">
        <v>209.13186999999959</v>
      </c>
      <c r="E57" s="8">
        <v>-51.712350000000015</v>
      </c>
      <c r="F57" s="8">
        <v>157.41951999999958</v>
      </c>
      <c r="G57" s="8">
        <v>-91.208750000000009</v>
      </c>
      <c r="H57" s="9">
        <v>66.210770000000011</v>
      </c>
    </row>
    <row r="58" spans="1:8" ht="13.5" x14ac:dyDescent="0.25">
      <c r="B58" s="10">
        <v>46</v>
      </c>
      <c r="C58" s="11" t="s">
        <v>55</v>
      </c>
      <c r="D58" s="8">
        <v>35.902320000000053</v>
      </c>
      <c r="E58" s="8">
        <v>-30.777520000000038</v>
      </c>
      <c r="F58" s="8">
        <v>5.1248000000000147</v>
      </c>
      <c r="G58" s="8">
        <v>-8.502600000000001</v>
      </c>
      <c r="H58" s="9">
        <v>-3.3778800000000002</v>
      </c>
    </row>
    <row r="59" spans="1:8" ht="13.5" x14ac:dyDescent="0.25">
      <c r="B59" s="10">
        <v>47</v>
      </c>
      <c r="C59" s="11" t="s">
        <v>56</v>
      </c>
      <c r="D59" s="8">
        <v>-13.341009999999997</v>
      </c>
      <c r="E59" s="8">
        <v>0</v>
      </c>
      <c r="F59" s="8">
        <v>-13.341009999999997</v>
      </c>
      <c r="G59" s="8">
        <v>4.54528</v>
      </c>
      <c r="H59" s="9">
        <v>-8.7957299999999989</v>
      </c>
    </row>
    <row r="60" spans="1:8" ht="13.5" x14ac:dyDescent="0.25">
      <c r="B60" s="10">
        <v>48</v>
      </c>
      <c r="C60" s="11" t="s">
        <v>79</v>
      </c>
      <c r="D60" s="8">
        <v>-0.85409999999999986</v>
      </c>
      <c r="E60" s="8">
        <v>0</v>
      </c>
      <c r="F60" s="8">
        <v>-0.85409999999999986</v>
      </c>
      <c r="G60" s="8">
        <v>0.87190000000000001</v>
      </c>
      <c r="H60" s="9">
        <v>1.7809999999999999E-2</v>
      </c>
    </row>
    <row r="61" spans="1:8" ht="13.5" x14ac:dyDescent="0.25">
      <c r="B61" s="10">
        <v>49</v>
      </c>
      <c r="C61" s="11" t="s">
        <v>57</v>
      </c>
      <c r="D61" s="8">
        <v>1.1318900000000187</v>
      </c>
      <c r="E61" s="8">
        <v>-36.21912999999995</v>
      </c>
      <c r="F61" s="8">
        <v>-35.08723999999993</v>
      </c>
      <c r="G61" s="8">
        <v>35.44464</v>
      </c>
      <c r="H61" s="9">
        <v>0.3574</v>
      </c>
    </row>
    <row r="62" spans="1:8" ht="13.5" x14ac:dyDescent="0.25">
      <c r="B62" s="10">
        <v>50</v>
      </c>
      <c r="C62" s="11" t="s">
        <v>58</v>
      </c>
      <c r="D62" s="8">
        <v>-11.53596000000006</v>
      </c>
      <c r="E62" s="8">
        <v>-3.4907999999999966</v>
      </c>
      <c r="F62" s="8">
        <v>-15.026760000000056</v>
      </c>
      <c r="G62" s="8">
        <v>81.546970000000002</v>
      </c>
      <c r="H62" s="9">
        <v>66.520200000000003</v>
      </c>
    </row>
    <row r="63" spans="1:8" ht="13.5" x14ac:dyDescent="0.25">
      <c r="A63" s="13"/>
      <c r="B63" s="14"/>
      <c r="C63" s="15" t="s">
        <v>59</v>
      </c>
      <c r="D63" s="16">
        <v>20554.599909999932</v>
      </c>
      <c r="E63" s="16">
        <v>-39135.045549999988</v>
      </c>
      <c r="F63" s="16">
        <v>-18580.445640000064</v>
      </c>
      <c r="G63" s="16">
        <v>4869.6509800000022</v>
      </c>
      <c r="H63" s="17">
        <v>-13710.792109999999</v>
      </c>
    </row>
    <row r="64" spans="1:8" x14ac:dyDescent="0.2">
      <c r="B64" s="14"/>
      <c r="C64" s="15" t="s">
        <v>60</v>
      </c>
      <c r="D64" s="16">
        <v>4529.8395429301681</v>
      </c>
      <c r="E64" s="16">
        <v>-8624.6133528737628</v>
      </c>
      <c r="F64" s="16">
        <v>-4094.7738099435965</v>
      </c>
      <c r="G64" s="16">
        <v>1073.1776666078988</v>
      </c>
      <c r="H64" s="17">
        <v>-3021.5955813645974</v>
      </c>
    </row>
    <row r="65" spans="1:11" ht="13.5" x14ac:dyDescent="0.25">
      <c r="A65" s="13"/>
      <c r="B65" s="13"/>
      <c r="C65" s="18" t="s">
        <v>61</v>
      </c>
      <c r="D65" s="19"/>
      <c r="E65" s="20"/>
      <c r="F65" s="20"/>
      <c r="G65" s="19"/>
      <c r="H65" s="21" t="s">
        <v>62</v>
      </c>
    </row>
    <row r="66" spans="1:11" ht="13.5" x14ac:dyDescent="0.25">
      <c r="A66" s="13"/>
      <c r="B66" s="13"/>
      <c r="D66" s="19"/>
      <c r="E66" s="20"/>
      <c r="F66" s="20"/>
      <c r="G66" s="19"/>
    </row>
    <row r="67" spans="1:11" ht="20.25" customHeight="1" x14ac:dyDescent="0.25">
      <c r="A67" s="13"/>
      <c r="C67" s="3" t="s">
        <v>63</v>
      </c>
      <c r="D67" s="19"/>
      <c r="E67" s="20"/>
      <c r="F67" s="20"/>
      <c r="G67" s="19"/>
      <c r="H67" s="19"/>
    </row>
    <row r="68" spans="1:11" s="23" customFormat="1" ht="20.100000000000001" customHeight="1" x14ac:dyDescent="0.25">
      <c r="A68" s="22"/>
      <c r="B68" s="22"/>
      <c r="C68" s="138" t="s">
        <v>64</v>
      </c>
      <c r="D68" s="138"/>
      <c r="E68" s="138"/>
      <c r="F68" s="138"/>
      <c r="G68" s="138"/>
      <c r="H68" s="138"/>
    </row>
    <row r="69" spans="1:11" ht="39" customHeight="1" x14ac:dyDescent="0.2">
      <c r="C69" s="99" t="s">
        <v>72</v>
      </c>
      <c r="D69" s="99"/>
      <c r="E69" s="99"/>
      <c r="F69" s="99"/>
      <c r="G69" s="99"/>
      <c r="H69" s="99"/>
      <c r="I69" s="24"/>
      <c r="J69" s="24"/>
      <c r="K69" s="25"/>
    </row>
    <row r="70" spans="1:11" ht="14.25" customHeight="1" x14ac:dyDescent="0.2">
      <c r="C70" s="26"/>
      <c r="D70" s="26"/>
      <c r="E70" s="26"/>
      <c r="F70" s="26"/>
      <c r="G70" s="26"/>
      <c r="H70" s="26"/>
    </row>
    <row r="71" spans="1:11" ht="181.5" customHeight="1" x14ac:dyDescent="0.2">
      <c r="B71" s="27"/>
      <c r="C71" s="136" t="s">
        <v>65</v>
      </c>
      <c r="D71" s="136"/>
      <c r="E71" s="136"/>
      <c r="F71" s="136"/>
      <c r="G71" s="136"/>
      <c r="H71" s="137"/>
    </row>
    <row r="72" spans="1:11" x14ac:dyDescent="0.2">
      <c r="C72" s="28"/>
      <c r="D72" s="28"/>
      <c r="E72" s="28"/>
      <c r="F72" s="28"/>
      <c r="G72" s="28"/>
      <c r="H72" s="28"/>
    </row>
    <row r="73" spans="1:11" ht="15.75" x14ac:dyDescent="0.25">
      <c r="B73" s="27"/>
      <c r="C73" s="106" t="s">
        <v>66</v>
      </c>
      <c r="D73" s="106"/>
      <c r="E73" s="106"/>
      <c r="F73" s="106"/>
      <c r="G73" s="106"/>
      <c r="H73" s="107"/>
    </row>
  </sheetData>
  <mergeCells count="19">
    <mergeCell ref="B7:H7"/>
    <mergeCell ref="B1:H1"/>
    <mergeCell ref="B2:H2"/>
    <mergeCell ref="B3:H3"/>
    <mergeCell ref="B4:H4"/>
    <mergeCell ref="B6:H6"/>
    <mergeCell ref="C68:H68"/>
    <mergeCell ref="C69:H69"/>
    <mergeCell ref="C71:H71"/>
    <mergeCell ref="C73:H73"/>
    <mergeCell ref="B8:H8"/>
    <mergeCell ref="B9:H9"/>
    <mergeCell ref="B10:B12"/>
    <mergeCell ref="C10:C12"/>
    <mergeCell ref="D10:D12"/>
    <mergeCell ref="E10:E12"/>
    <mergeCell ref="F10:F12"/>
    <mergeCell ref="G10:G12"/>
    <mergeCell ref="H10:H12"/>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zoomScale="106" zoomScaleNormal="106"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172</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11" t="s">
        <v>9</v>
      </c>
      <c r="D10" s="114" t="s">
        <v>10</v>
      </c>
      <c r="E10" s="114" t="s">
        <v>11</v>
      </c>
      <c r="F10" s="114" t="s">
        <v>12</v>
      </c>
      <c r="G10" s="114" t="s">
        <v>13</v>
      </c>
      <c r="H10" s="117" t="s">
        <v>14</v>
      </c>
    </row>
    <row r="11" spans="1:8" x14ac:dyDescent="0.2">
      <c r="B11" s="110"/>
      <c r="C11" s="112" t="s">
        <v>15</v>
      </c>
      <c r="D11" s="115"/>
      <c r="E11" s="115"/>
      <c r="F11" s="115"/>
      <c r="G11" s="115"/>
      <c r="H11" s="118"/>
    </row>
    <row r="12" spans="1:8" x14ac:dyDescent="0.2">
      <c r="A12" s="5"/>
      <c r="B12" s="110"/>
      <c r="C12" s="113"/>
      <c r="D12" s="116"/>
      <c r="E12" s="116"/>
      <c r="F12" s="116"/>
      <c r="G12" s="116"/>
      <c r="H12" s="119"/>
    </row>
    <row r="13" spans="1:8" ht="13.5" x14ac:dyDescent="0.25">
      <c r="B13" s="89">
        <v>1</v>
      </c>
      <c r="C13" s="7" t="s">
        <v>126</v>
      </c>
      <c r="D13" s="63">
        <v>0</v>
      </c>
      <c r="E13" s="63">
        <v>0</v>
      </c>
      <c r="F13" s="63">
        <v>0</v>
      </c>
      <c r="G13" s="63">
        <v>0</v>
      </c>
      <c r="H13" s="62">
        <v>0</v>
      </c>
    </row>
    <row r="14" spans="1:8" ht="13.5" x14ac:dyDescent="0.25">
      <c r="B14" s="89">
        <v>2</v>
      </c>
      <c r="C14" s="70" t="s">
        <v>127</v>
      </c>
      <c r="D14" s="63">
        <v>25914.119759999998</v>
      </c>
      <c r="E14" s="63">
        <v>-24594.566570000003</v>
      </c>
      <c r="F14" s="63">
        <v>1319.5531899999951</v>
      </c>
      <c r="G14" s="63">
        <v>-1247.7780800000005</v>
      </c>
      <c r="H14" s="62">
        <v>71.775059999999996</v>
      </c>
    </row>
    <row r="15" spans="1:8" ht="13.5" x14ac:dyDescent="0.25">
      <c r="B15" s="89">
        <v>3</v>
      </c>
      <c r="C15" s="70" t="s">
        <v>128</v>
      </c>
      <c r="D15" s="63">
        <v>-1862.9260299999994</v>
      </c>
      <c r="E15" s="63">
        <v>-3203.165210000001</v>
      </c>
      <c r="F15" s="63">
        <v>-5066.0912400000007</v>
      </c>
      <c r="G15" s="63">
        <v>-7883.5839300000007</v>
      </c>
      <c r="H15" s="62">
        <v>-12949.675160000001</v>
      </c>
    </row>
    <row r="16" spans="1:8" ht="13.5" x14ac:dyDescent="0.25">
      <c r="B16" s="89">
        <v>4</v>
      </c>
      <c r="C16" s="70" t="s">
        <v>129</v>
      </c>
      <c r="D16" s="63">
        <v>1315.1240899999989</v>
      </c>
      <c r="E16" s="63">
        <v>-40.579550000000005</v>
      </c>
      <c r="F16" s="63">
        <v>1274.544539999999</v>
      </c>
      <c r="G16" s="63">
        <v>-1169.2935900000002</v>
      </c>
      <c r="H16" s="62">
        <v>105.25095</v>
      </c>
    </row>
    <row r="17" spans="2:8" ht="13.5" x14ac:dyDescent="0.25">
      <c r="B17" s="89">
        <v>5</v>
      </c>
      <c r="C17" s="70" t="s">
        <v>73</v>
      </c>
      <c r="D17" s="63">
        <v>-15514.935860000003</v>
      </c>
      <c r="E17" s="63">
        <v>12182.632550000002</v>
      </c>
      <c r="F17" s="63">
        <v>-3332.3033100000011</v>
      </c>
      <c r="G17" s="63">
        <v>3405.3932099999993</v>
      </c>
      <c r="H17" s="62">
        <v>73.089950000000002</v>
      </c>
    </row>
    <row r="18" spans="2:8" ht="13.5" x14ac:dyDescent="0.25">
      <c r="B18" s="89">
        <v>6</v>
      </c>
      <c r="C18" s="70" t="s">
        <v>117</v>
      </c>
      <c r="D18" s="63">
        <v>0</v>
      </c>
      <c r="E18" s="63">
        <v>0</v>
      </c>
      <c r="F18" s="63">
        <v>0</v>
      </c>
      <c r="G18" s="63">
        <v>0</v>
      </c>
      <c r="H18" s="62">
        <v>0</v>
      </c>
    </row>
    <row r="19" spans="2:8" ht="13.5" x14ac:dyDescent="0.25">
      <c r="B19" s="89">
        <v>7</v>
      </c>
      <c r="C19" s="70" t="s">
        <v>21</v>
      </c>
      <c r="D19" s="63">
        <v>4062.1147799999926</v>
      </c>
      <c r="E19" s="63">
        <v>-7572.7380900000007</v>
      </c>
      <c r="F19" s="63">
        <v>-3510.6233100000081</v>
      </c>
      <c r="G19" s="63">
        <v>9095.8436099999981</v>
      </c>
      <c r="H19" s="62">
        <v>5585.2203</v>
      </c>
    </row>
    <row r="20" spans="2:8" ht="13.5" x14ac:dyDescent="0.25">
      <c r="B20" s="89">
        <v>8</v>
      </c>
      <c r="C20" s="70" t="s">
        <v>130</v>
      </c>
      <c r="D20" s="63">
        <v>-5.881020000000035</v>
      </c>
      <c r="E20" s="63">
        <v>-164.40972999999997</v>
      </c>
      <c r="F20" s="63">
        <v>-170.29075</v>
      </c>
      <c r="G20" s="63">
        <v>595.39280000000008</v>
      </c>
      <c r="H20" s="62">
        <v>425.10205999999999</v>
      </c>
    </row>
    <row r="21" spans="2:8" ht="13.5" x14ac:dyDescent="0.25">
      <c r="B21" s="89">
        <v>9</v>
      </c>
      <c r="C21" s="70" t="s">
        <v>131</v>
      </c>
      <c r="D21" s="63">
        <v>0</v>
      </c>
      <c r="E21" s="63">
        <v>0</v>
      </c>
      <c r="F21" s="63">
        <v>0</v>
      </c>
      <c r="G21" s="63">
        <v>0</v>
      </c>
      <c r="H21" s="62">
        <v>0</v>
      </c>
    </row>
    <row r="22" spans="2:8" ht="13.5" x14ac:dyDescent="0.25">
      <c r="B22" s="89">
        <v>10</v>
      </c>
      <c r="C22" s="70" t="s">
        <v>132</v>
      </c>
      <c r="D22" s="63">
        <v>-135038.25084999995</v>
      </c>
      <c r="E22" s="63">
        <v>93903.43495999981</v>
      </c>
      <c r="F22" s="63">
        <v>-41134.815890000144</v>
      </c>
      <c r="G22" s="63">
        <v>43014.091920000006</v>
      </c>
      <c r="H22" s="62">
        <v>1879.27628</v>
      </c>
    </row>
    <row r="23" spans="2:8" ht="13.5" x14ac:dyDescent="0.25">
      <c r="B23" s="89">
        <v>11</v>
      </c>
      <c r="C23" s="70" t="s">
        <v>133</v>
      </c>
      <c r="D23" s="63">
        <v>-1327.2270299999991</v>
      </c>
      <c r="E23" s="63">
        <v>-1402.8958299999999</v>
      </c>
      <c r="F23" s="63">
        <v>-2730.122859999999</v>
      </c>
      <c r="G23" s="63">
        <v>43625.399229999995</v>
      </c>
      <c r="H23" s="62">
        <v>40895.276399999995</v>
      </c>
    </row>
    <row r="24" spans="2:8" ht="13.5" x14ac:dyDescent="0.25">
      <c r="B24" s="89">
        <v>12</v>
      </c>
      <c r="C24" s="70" t="s">
        <v>134</v>
      </c>
      <c r="D24" s="63">
        <v>-762.37973999999804</v>
      </c>
      <c r="E24" s="63">
        <v>-132.75683000000026</v>
      </c>
      <c r="F24" s="63">
        <v>-895.1365699999983</v>
      </c>
      <c r="G24" s="63">
        <v>1376.7362000000012</v>
      </c>
      <c r="H24" s="62">
        <v>481.60052000000002</v>
      </c>
    </row>
    <row r="25" spans="2:8" ht="13.5" x14ac:dyDescent="0.25">
      <c r="B25" s="89">
        <v>13</v>
      </c>
      <c r="C25" s="70" t="s">
        <v>135</v>
      </c>
      <c r="D25" s="63">
        <v>-7609.5882199999905</v>
      </c>
      <c r="E25" s="63">
        <v>-25947.52663</v>
      </c>
      <c r="F25" s="63">
        <v>-33557.114849999991</v>
      </c>
      <c r="G25" s="63">
        <v>34529.0625</v>
      </c>
      <c r="H25" s="62">
        <v>971.94768999999997</v>
      </c>
    </row>
    <row r="26" spans="2:8" ht="13.5" x14ac:dyDescent="0.25">
      <c r="B26" s="89">
        <v>14</v>
      </c>
      <c r="C26" s="70" t="s">
        <v>136</v>
      </c>
      <c r="D26" s="63">
        <v>0</v>
      </c>
      <c r="E26" s="63">
        <v>0</v>
      </c>
      <c r="F26" s="63">
        <v>0</v>
      </c>
      <c r="G26" s="63">
        <v>0</v>
      </c>
      <c r="H26" s="62">
        <v>0</v>
      </c>
    </row>
    <row r="27" spans="2:8" ht="13.5" x14ac:dyDescent="0.25">
      <c r="B27" s="89">
        <v>15</v>
      </c>
      <c r="C27" s="70" t="s">
        <v>137</v>
      </c>
      <c r="D27" s="63">
        <v>-35519.884469999997</v>
      </c>
      <c r="E27" s="63">
        <v>42122.76056000001</v>
      </c>
      <c r="F27" s="63">
        <v>6602.8760900000125</v>
      </c>
      <c r="G27" s="63">
        <v>-6556.4093700000003</v>
      </c>
      <c r="H27" s="62">
        <v>46.466699999999996</v>
      </c>
    </row>
    <row r="28" spans="2:8" ht="13.5" x14ac:dyDescent="0.25">
      <c r="B28" s="89">
        <v>16</v>
      </c>
      <c r="C28" s="70" t="s">
        <v>173</v>
      </c>
      <c r="D28" s="63">
        <v>2123.04666</v>
      </c>
      <c r="E28" s="63">
        <v>0</v>
      </c>
      <c r="F28" s="63">
        <v>2123.04666</v>
      </c>
      <c r="G28" s="63">
        <v>-1845.1097400000001</v>
      </c>
      <c r="H28" s="62">
        <v>277.93691999999999</v>
      </c>
    </row>
    <row r="29" spans="2:8" ht="13.5" x14ac:dyDescent="0.25">
      <c r="B29" s="89">
        <v>17</v>
      </c>
      <c r="C29" s="70" t="s">
        <v>119</v>
      </c>
      <c r="D29" s="63">
        <v>0</v>
      </c>
      <c r="E29" s="63">
        <v>0</v>
      </c>
      <c r="F29" s="63">
        <v>0</v>
      </c>
      <c r="G29" s="63">
        <v>0</v>
      </c>
      <c r="H29" s="62">
        <v>0</v>
      </c>
    </row>
    <row r="30" spans="2:8" ht="13.5" x14ac:dyDescent="0.25">
      <c r="B30" s="89">
        <v>18</v>
      </c>
      <c r="C30" s="70" t="s">
        <v>139</v>
      </c>
      <c r="D30" s="63">
        <v>-10857.845030000008</v>
      </c>
      <c r="E30" s="63">
        <v>-3173.2303500000125</v>
      </c>
      <c r="F30" s="63">
        <v>-14031.07538000002</v>
      </c>
      <c r="G30" s="63">
        <v>14187.615949999999</v>
      </c>
      <c r="H30" s="62">
        <v>156.54057</v>
      </c>
    </row>
    <row r="31" spans="2:8" ht="13.5" x14ac:dyDescent="0.25">
      <c r="B31" s="89">
        <v>19</v>
      </c>
      <c r="C31" s="70" t="s">
        <v>140</v>
      </c>
      <c r="D31" s="63">
        <v>-81338.789609999993</v>
      </c>
      <c r="E31" s="63">
        <v>76151.104189999998</v>
      </c>
      <c r="F31" s="63">
        <v>-5187.6854199999943</v>
      </c>
      <c r="G31" s="63">
        <v>5470.6828600000008</v>
      </c>
      <c r="H31" s="62">
        <v>282.99732</v>
      </c>
    </row>
    <row r="32" spans="2:8" ht="13.5" x14ac:dyDescent="0.25">
      <c r="B32" s="89">
        <v>20</v>
      </c>
      <c r="C32" s="70" t="s">
        <v>31</v>
      </c>
      <c r="D32" s="63">
        <v>-638.51080000000002</v>
      </c>
      <c r="E32" s="63">
        <v>-1.1999999999999999E-4</v>
      </c>
      <c r="F32" s="63">
        <v>-638.51092000000006</v>
      </c>
      <c r="G32" s="63">
        <v>-433.84125000000006</v>
      </c>
      <c r="H32" s="62">
        <v>-1072.3521599999999</v>
      </c>
    </row>
    <row r="33" spans="2:8" ht="13.5" x14ac:dyDescent="0.25">
      <c r="B33" s="89">
        <v>21</v>
      </c>
      <c r="C33" s="70" t="s">
        <v>32</v>
      </c>
      <c r="D33" s="63">
        <v>-83.177360000000022</v>
      </c>
      <c r="E33" s="63">
        <v>0</v>
      </c>
      <c r="F33" s="63">
        <v>-83.177360000000022</v>
      </c>
      <c r="G33" s="63">
        <v>48.217049999999993</v>
      </c>
      <c r="H33" s="62">
        <v>-34.96031</v>
      </c>
    </row>
    <row r="34" spans="2:8" ht="13.5" x14ac:dyDescent="0.25">
      <c r="B34" s="89">
        <v>22</v>
      </c>
      <c r="C34" s="70" t="s">
        <v>141</v>
      </c>
      <c r="D34" s="63">
        <v>-16100.427999999985</v>
      </c>
      <c r="E34" s="63">
        <v>20966.881880000001</v>
      </c>
      <c r="F34" s="63">
        <v>4866.4538800000155</v>
      </c>
      <c r="G34" s="63">
        <v>2889.3387000000002</v>
      </c>
      <c r="H34" s="62">
        <v>7755.7925999999998</v>
      </c>
    </row>
    <row r="35" spans="2:8" ht="13.5" x14ac:dyDescent="0.25">
      <c r="B35" s="89">
        <v>23</v>
      </c>
      <c r="C35" s="70" t="s">
        <v>142</v>
      </c>
      <c r="D35" s="63">
        <v>-52321.398290000019</v>
      </c>
      <c r="E35" s="63">
        <v>-41220.019400000005</v>
      </c>
      <c r="F35" s="63">
        <v>-93541.417690000031</v>
      </c>
      <c r="G35" s="63">
        <v>98816.793030000001</v>
      </c>
      <c r="H35" s="62">
        <v>5275.3752300000006</v>
      </c>
    </row>
    <row r="36" spans="2:8" ht="13.5" x14ac:dyDescent="0.25">
      <c r="B36" s="89">
        <v>24</v>
      </c>
      <c r="C36" s="70" t="s">
        <v>143</v>
      </c>
      <c r="D36" s="63">
        <v>-295784.49869999988</v>
      </c>
      <c r="E36" s="63">
        <v>307481.15590000013</v>
      </c>
      <c r="F36" s="63">
        <v>11696.657200000249</v>
      </c>
      <c r="G36" s="63">
        <v>-8350.9507299999241</v>
      </c>
      <c r="H36" s="62">
        <v>3345.70642</v>
      </c>
    </row>
    <row r="37" spans="2:8" ht="13.5" x14ac:dyDescent="0.25">
      <c r="B37" s="89">
        <v>25</v>
      </c>
      <c r="C37" s="70" t="s">
        <v>144</v>
      </c>
      <c r="D37" s="63">
        <v>0</v>
      </c>
      <c r="E37" s="63">
        <v>0</v>
      </c>
      <c r="F37" s="63">
        <v>0</v>
      </c>
      <c r="G37" s="63">
        <v>0</v>
      </c>
      <c r="H37" s="62">
        <v>0</v>
      </c>
    </row>
    <row r="38" spans="2:8" ht="13.5" x14ac:dyDescent="0.25">
      <c r="B38" s="89">
        <v>26</v>
      </c>
      <c r="C38" s="70" t="s">
        <v>145</v>
      </c>
      <c r="D38" s="63">
        <v>0</v>
      </c>
      <c r="E38" s="63">
        <v>0</v>
      </c>
      <c r="F38" s="63">
        <v>0</v>
      </c>
      <c r="G38" s="63">
        <v>0</v>
      </c>
      <c r="H38" s="62">
        <v>0</v>
      </c>
    </row>
    <row r="39" spans="2:8" ht="13.5" x14ac:dyDescent="0.25">
      <c r="B39" s="89">
        <v>27</v>
      </c>
      <c r="C39" s="70" t="s">
        <v>37</v>
      </c>
      <c r="D39" s="63">
        <v>-867.19071999999926</v>
      </c>
      <c r="E39" s="63">
        <v>1133.18515</v>
      </c>
      <c r="F39" s="63">
        <v>265.99443000000076</v>
      </c>
      <c r="G39" s="63">
        <v>-6480.9395700000005</v>
      </c>
      <c r="H39" s="62">
        <v>-6214.9451399999998</v>
      </c>
    </row>
    <row r="40" spans="2:8" ht="13.5" x14ac:dyDescent="0.25">
      <c r="B40" s="89">
        <v>28</v>
      </c>
      <c r="C40" s="70" t="s">
        <v>146</v>
      </c>
      <c r="D40" s="63">
        <v>443.22607000000028</v>
      </c>
      <c r="E40" s="63">
        <v>-550.18657000000019</v>
      </c>
      <c r="F40" s="63">
        <v>-106.96049999999991</v>
      </c>
      <c r="G40" s="63">
        <v>488.91261000000009</v>
      </c>
      <c r="H40" s="62">
        <v>381.95211</v>
      </c>
    </row>
    <row r="41" spans="2:8" ht="13.5" x14ac:dyDescent="0.25">
      <c r="B41" s="89">
        <v>29</v>
      </c>
      <c r="C41" s="12" t="s">
        <v>147</v>
      </c>
      <c r="D41" s="63">
        <v>-1232.4272200000014</v>
      </c>
      <c r="E41" s="63">
        <v>-177.09934000000001</v>
      </c>
      <c r="F41" s="63">
        <v>-1409.5265600000014</v>
      </c>
      <c r="G41" s="63">
        <v>1431.4732999999999</v>
      </c>
      <c r="H41" s="62">
        <v>21.946740000000002</v>
      </c>
    </row>
    <row r="42" spans="2:8" ht="13.5" x14ac:dyDescent="0.25">
      <c r="B42" s="89">
        <v>30</v>
      </c>
      <c r="C42" s="70" t="s">
        <v>111</v>
      </c>
      <c r="D42" s="63">
        <v>-5592.5427799999979</v>
      </c>
      <c r="E42" s="63">
        <v>-40.153440000000003</v>
      </c>
      <c r="F42" s="63">
        <v>-5632.696219999998</v>
      </c>
      <c r="G42" s="63">
        <v>10282.054960000001</v>
      </c>
      <c r="H42" s="62">
        <v>4649.3587500000003</v>
      </c>
    </row>
    <row r="43" spans="2:8" ht="13.5" x14ac:dyDescent="0.25">
      <c r="B43" s="89">
        <v>31</v>
      </c>
      <c r="C43" s="70" t="s">
        <v>148</v>
      </c>
      <c r="D43" s="63">
        <v>10195.857110000023</v>
      </c>
      <c r="E43" s="63">
        <v>-27454.76529000001</v>
      </c>
      <c r="F43" s="63">
        <v>-17258.908179999988</v>
      </c>
      <c r="G43" s="63">
        <v>17513.657070000005</v>
      </c>
      <c r="H43" s="62">
        <v>254.74888000000001</v>
      </c>
    </row>
    <row r="44" spans="2:8" ht="13.5" x14ac:dyDescent="0.25">
      <c r="B44" s="89">
        <v>32</v>
      </c>
      <c r="C44" s="70" t="s">
        <v>99</v>
      </c>
      <c r="D44" s="63">
        <v>-581.61963000000003</v>
      </c>
      <c r="E44" s="63">
        <v>-193.39463000000001</v>
      </c>
      <c r="F44" s="63">
        <v>-775.01426000000004</v>
      </c>
      <c r="G44" s="63">
        <v>360.90144000000004</v>
      </c>
      <c r="H44" s="62">
        <v>-414.11281000000002</v>
      </c>
    </row>
    <row r="45" spans="2:8" ht="13.5" x14ac:dyDescent="0.25">
      <c r="B45" s="89">
        <v>33</v>
      </c>
      <c r="C45" s="70" t="s">
        <v>149</v>
      </c>
      <c r="D45" s="63">
        <v>-420222.66274000006</v>
      </c>
      <c r="E45" s="63">
        <v>415705.72522000014</v>
      </c>
      <c r="F45" s="63">
        <v>-4516.9375199999195</v>
      </c>
      <c r="G45" s="63">
        <v>4813.5228100000095</v>
      </c>
      <c r="H45" s="62">
        <v>296.58528999999999</v>
      </c>
    </row>
    <row r="46" spans="2:8" ht="13.5" x14ac:dyDescent="0.25">
      <c r="B46" s="89">
        <v>34</v>
      </c>
      <c r="C46" s="70" t="s">
        <v>150</v>
      </c>
      <c r="D46" s="63">
        <v>-1366.5061999999966</v>
      </c>
      <c r="E46" s="63">
        <v>-6978.8882699999995</v>
      </c>
      <c r="F46" s="63">
        <v>-8345.3944699999956</v>
      </c>
      <c r="G46" s="63">
        <v>15178.634759999997</v>
      </c>
      <c r="H46" s="62">
        <v>6833.2403299999996</v>
      </c>
    </row>
    <row r="47" spans="2:8" ht="13.5" x14ac:dyDescent="0.25">
      <c r="B47" s="89">
        <v>35</v>
      </c>
      <c r="C47" s="70" t="s">
        <v>45</v>
      </c>
      <c r="D47" s="63">
        <v>-453.76404999999994</v>
      </c>
      <c r="E47" s="63">
        <v>0</v>
      </c>
      <c r="F47" s="63">
        <v>-453.76404999999994</v>
      </c>
      <c r="G47" s="63">
        <v>899.35233000000005</v>
      </c>
      <c r="H47" s="62">
        <v>445.58828000000005</v>
      </c>
    </row>
    <row r="48" spans="2:8" ht="13.5" x14ac:dyDescent="0.25">
      <c r="B48" s="89">
        <v>36</v>
      </c>
      <c r="C48" s="70" t="s">
        <v>151</v>
      </c>
      <c r="D48" s="63">
        <v>1005.7735000000011</v>
      </c>
      <c r="E48" s="63">
        <v>-1971.7194399999998</v>
      </c>
      <c r="F48" s="63">
        <v>-965.9459399999987</v>
      </c>
      <c r="G48" s="63">
        <v>975.29732000000013</v>
      </c>
      <c r="H48" s="62">
        <v>9.3515400000000017</v>
      </c>
    </row>
    <row r="49" spans="1:10" ht="13.5" x14ac:dyDescent="0.25">
      <c r="B49" s="89">
        <v>37</v>
      </c>
      <c r="C49" s="70" t="s">
        <v>152</v>
      </c>
      <c r="D49" s="63">
        <v>421.74020999999902</v>
      </c>
      <c r="E49" s="63">
        <v>-15.106490000000001</v>
      </c>
      <c r="F49" s="63">
        <v>406.63371999999902</v>
      </c>
      <c r="G49" s="63">
        <v>3725.0471699999998</v>
      </c>
      <c r="H49" s="62">
        <v>4131.67965</v>
      </c>
    </row>
    <row r="50" spans="1:10" ht="13.5" x14ac:dyDescent="0.25">
      <c r="B50" s="89">
        <v>38</v>
      </c>
      <c r="C50" s="70" t="s">
        <v>153</v>
      </c>
      <c r="D50" s="63">
        <v>3271.7358399999848</v>
      </c>
      <c r="E50" s="63">
        <v>-5502.7900799999989</v>
      </c>
      <c r="F50" s="63">
        <v>-2231.054240000014</v>
      </c>
      <c r="G50" s="63">
        <v>2289.1721199999997</v>
      </c>
      <c r="H50" s="62">
        <v>58.11788</v>
      </c>
    </row>
    <row r="51" spans="1:10" ht="13.5" x14ac:dyDescent="0.25">
      <c r="B51" s="89">
        <v>39</v>
      </c>
      <c r="C51" s="70" t="s">
        <v>154</v>
      </c>
      <c r="D51" s="63">
        <v>16952.677960000001</v>
      </c>
      <c r="E51" s="63">
        <v>-24155.828079999999</v>
      </c>
      <c r="F51" s="63">
        <v>-7203.1501199999984</v>
      </c>
      <c r="G51" s="63">
        <v>9513.8262699999996</v>
      </c>
      <c r="H51" s="62">
        <v>2310.6761699999997</v>
      </c>
    </row>
    <row r="52" spans="1:10" ht="13.5" x14ac:dyDescent="0.25">
      <c r="B52" s="89">
        <v>40</v>
      </c>
      <c r="C52" s="70" t="s">
        <v>155</v>
      </c>
      <c r="D52" s="63">
        <v>0</v>
      </c>
      <c r="E52" s="63">
        <v>0</v>
      </c>
      <c r="F52" s="63">
        <v>0</v>
      </c>
      <c r="G52" s="63">
        <v>0</v>
      </c>
      <c r="H52" s="62">
        <v>0</v>
      </c>
    </row>
    <row r="53" spans="1:10" ht="13.5" x14ac:dyDescent="0.25">
      <c r="B53" s="89">
        <v>41</v>
      </c>
      <c r="C53" s="70" t="s">
        <v>156</v>
      </c>
      <c r="D53" s="63">
        <v>-352.60097000000042</v>
      </c>
      <c r="E53" s="63">
        <v>-677.78526000000033</v>
      </c>
      <c r="F53" s="63">
        <v>-1030.3862300000008</v>
      </c>
      <c r="G53" s="63">
        <v>3549.2000699999999</v>
      </c>
      <c r="H53" s="62">
        <v>2518.8145299999996</v>
      </c>
    </row>
    <row r="54" spans="1:10" ht="13.5" x14ac:dyDescent="0.25">
      <c r="B54" s="89">
        <v>42</v>
      </c>
      <c r="C54" s="70" t="s">
        <v>51</v>
      </c>
      <c r="D54" s="63">
        <v>-1143.2058599999996</v>
      </c>
      <c r="E54" s="63">
        <v>0</v>
      </c>
      <c r="F54" s="63">
        <v>-1143.2058599999996</v>
      </c>
      <c r="G54" s="63">
        <v>1175.9911099999999</v>
      </c>
      <c r="H54" s="62">
        <v>32.785260000000001</v>
      </c>
    </row>
    <row r="55" spans="1:10" ht="13.5" x14ac:dyDescent="0.25">
      <c r="B55" s="89">
        <v>43</v>
      </c>
      <c r="C55" s="70" t="s">
        <v>157</v>
      </c>
      <c r="D55" s="63">
        <v>663.48171999998704</v>
      </c>
      <c r="E55" s="63">
        <v>-3177.2190199999968</v>
      </c>
      <c r="F55" s="63">
        <v>-2513.7373000000098</v>
      </c>
      <c r="G55" s="63">
        <v>2575.1811000000016</v>
      </c>
      <c r="H55" s="62">
        <v>61.443800000000003</v>
      </c>
    </row>
    <row r="56" spans="1:10" ht="13.5" x14ac:dyDescent="0.25">
      <c r="B56" s="89">
        <v>44</v>
      </c>
      <c r="C56" s="70" t="s">
        <v>103</v>
      </c>
      <c r="D56" s="63">
        <v>-1704.9437000000025</v>
      </c>
      <c r="E56" s="63">
        <v>-5351.5694700000004</v>
      </c>
      <c r="F56" s="63">
        <v>-7056.5131700000029</v>
      </c>
      <c r="G56" s="63">
        <v>7067.5632099999993</v>
      </c>
      <c r="H56" s="62">
        <v>11.050040000000001</v>
      </c>
    </row>
    <row r="57" spans="1:10" ht="13.5" x14ac:dyDescent="0.25">
      <c r="B57" s="89">
        <v>45</v>
      </c>
      <c r="C57" s="70" t="s">
        <v>158</v>
      </c>
      <c r="D57" s="63">
        <v>-2210.3102199999985</v>
      </c>
      <c r="E57" s="63">
        <v>-1247.5681500000001</v>
      </c>
      <c r="F57" s="63">
        <v>-3457.8783699999985</v>
      </c>
      <c r="G57" s="63">
        <v>3577.5273899999997</v>
      </c>
      <c r="H57" s="62">
        <v>119.64902000000001</v>
      </c>
    </row>
    <row r="58" spans="1:10" ht="13.5" x14ac:dyDescent="0.25">
      <c r="B58" s="89">
        <v>46</v>
      </c>
      <c r="C58" s="70" t="s">
        <v>159</v>
      </c>
      <c r="D58" s="63">
        <v>63.388409999999752</v>
      </c>
      <c r="E58" s="63">
        <v>-400.28911999999968</v>
      </c>
      <c r="F58" s="63">
        <v>-336.90070999999995</v>
      </c>
      <c r="G58" s="63">
        <v>-243.84010999999998</v>
      </c>
      <c r="H58" s="62">
        <v>-580.74081999999999</v>
      </c>
      <c r="J58" s="2">
        <f>31.14+27.73+13.6+8.8+7.91+6.3+4.52</f>
        <v>99.999999999999986</v>
      </c>
    </row>
    <row r="59" spans="1:10" ht="13.5" x14ac:dyDescent="0.25">
      <c r="B59" s="89">
        <v>47</v>
      </c>
      <c r="C59" s="70" t="s">
        <v>160</v>
      </c>
      <c r="D59" s="63">
        <v>322.65333999999984</v>
      </c>
      <c r="E59" s="63">
        <v>0</v>
      </c>
      <c r="F59" s="63">
        <v>322.65333999999984</v>
      </c>
      <c r="G59" s="63">
        <v>99.774360000000001</v>
      </c>
      <c r="H59" s="62">
        <v>422.42770000000002</v>
      </c>
    </row>
    <row r="60" spans="1:10" ht="13.5" x14ac:dyDescent="0.25">
      <c r="B60" s="89">
        <v>48</v>
      </c>
      <c r="C60" s="70" t="s">
        <v>161</v>
      </c>
      <c r="D60" s="63">
        <v>-33.722670000000001</v>
      </c>
      <c r="E60" s="63">
        <v>0</v>
      </c>
      <c r="F60" s="63">
        <v>-33.722670000000001</v>
      </c>
      <c r="G60" s="63">
        <v>33.731939999999994</v>
      </c>
      <c r="H60" s="62">
        <v>9.2800000000000001E-3</v>
      </c>
    </row>
    <row r="61" spans="1:10" ht="13.5" x14ac:dyDescent="0.25">
      <c r="B61" s="89">
        <v>49</v>
      </c>
      <c r="C61" s="70" t="s">
        <v>57</v>
      </c>
      <c r="D61" s="63">
        <v>146.16039999999992</v>
      </c>
      <c r="E61" s="63">
        <v>-413.89619999999991</v>
      </c>
      <c r="F61" s="63">
        <v>-267.73579999999998</v>
      </c>
      <c r="G61" s="63">
        <v>276.54284999999999</v>
      </c>
      <c r="H61" s="62">
        <v>8.8070499999999985</v>
      </c>
    </row>
    <row r="62" spans="1:10" ht="13.5" x14ac:dyDescent="0.25">
      <c r="B62" s="90">
        <v>50</v>
      </c>
      <c r="C62" s="72" t="s">
        <v>162</v>
      </c>
      <c r="D62" s="73">
        <v>-2393.3450099999995</v>
      </c>
      <c r="E62" s="73">
        <v>-227.83170999999999</v>
      </c>
      <c r="F62" s="73">
        <v>-2621.1767199999995</v>
      </c>
      <c r="G62" s="73">
        <v>1554.13996</v>
      </c>
      <c r="H62" s="74">
        <v>-1067.0368999999998</v>
      </c>
    </row>
    <row r="63" spans="1:10" ht="13.5" x14ac:dyDescent="0.25">
      <c r="A63" s="13"/>
      <c r="B63" s="14"/>
      <c r="C63" s="15" t="s">
        <v>59</v>
      </c>
      <c r="D63" s="61">
        <v>-1026019.4629299998</v>
      </c>
      <c r="E63" s="61">
        <v>783658.90154000011</v>
      </c>
      <c r="F63" s="61">
        <v>-242360.56138999978</v>
      </c>
      <c r="G63" s="61">
        <v>310224.32484000019</v>
      </c>
      <c r="H63" s="60">
        <v>67863.763969999985</v>
      </c>
    </row>
    <row r="64" spans="1:10" x14ac:dyDescent="0.2">
      <c r="B64" s="14"/>
      <c r="C64" s="15" t="s">
        <v>60</v>
      </c>
      <c r="D64" s="61">
        <v>-93661.91637500569</v>
      </c>
      <c r="E64" s="61">
        <v>71537.623948149179</v>
      </c>
      <c r="F64" s="61">
        <v>-22124.292426856526</v>
      </c>
      <c r="G64" s="61">
        <v>28319.35048062442</v>
      </c>
      <c r="H64" s="60">
        <v>6195.0581012369339</v>
      </c>
    </row>
    <row r="65" spans="1:9" ht="13.5" x14ac:dyDescent="0.25">
      <c r="A65" s="13"/>
      <c r="B65" s="13"/>
      <c r="C65" s="18" t="s">
        <v>61</v>
      </c>
      <c r="D65" s="19"/>
      <c r="E65" s="20"/>
      <c r="F65" s="20"/>
      <c r="G65" s="19"/>
      <c r="H65" s="21" t="s">
        <v>174</v>
      </c>
    </row>
    <row r="66" spans="1:9" ht="13.5" x14ac:dyDescent="0.25">
      <c r="A66" s="13"/>
      <c r="B66" s="75"/>
      <c r="C66" s="91"/>
      <c r="D66" s="77"/>
      <c r="E66" s="78"/>
      <c r="F66" s="78"/>
      <c r="G66" s="77"/>
      <c r="H66" s="92"/>
    </row>
    <row r="67" spans="1:9" ht="20.25" customHeight="1" x14ac:dyDescent="0.25">
      <c r="A67" s="13"/>
      <c r="B67" s="93" t="s">
        <v>175</v>
      </c>
      <c r="C67" s="81"/>
      <c r="D67" s="82"/>
      <c r="E67" s="82"/>
      <c r="F67" s="81"/>
      <c r="G67" s="81"/>
      <c r="H67" s="83"/>
    </row>
    <row r="68" spans="1:9" s="23" customFormat="1" ht="20.100000000000001" customHeight="1" x14ac:dyDescent="0.2">
      <c r="A68" s="22"/>
      <c r="B68" s="98" t="s">
        <v>64</v>
      </c>
      <c r="C68" s="99"/>
      <c r="D68" s="99"/>
      <c r="E68" s="99"/>
      <c r="F68" s="99"/>
      <c r="G68" s="99"/>
      <c r="H68" s="100"/>
    </row>
    <row r="69" spans="1:9" ht="39" customHeight="1" x14ac:dyDescent="0.2">
      <c r="B69" s="101" t="s">
        <v>176</v>
      </c>
      <c r="C69" s="102"/>
      <c r="D69" s="102"/>
      <c r="E69" s="102"/>
      <c r="F69" s="102"/>
      <c r="G69" s="102"/>
      <c r="H69" s="85"/>
      <c r="I69" s="57"/>
    </row>
    <row r="70" spans="1:9" ht="14.25" customHeight="1" x14ac:dyDescent="0.2">
      <c r="B70" s="94"/>
      <c r="C70" s="87"/>
      <c r="D70" s="87"/>
      <c r="E70" s="87"/>
      <c r="F70" s="87"/>
      <c r="G70" s="87"/>
      <c r="H70" s="88"/>
    </row>
    <row r="71" spans="1:9" ht="181.5" customHeight="1" x14ac:dyDescent="0.2">
      <c r="B71" s="103" t="s">
        <v>65</v>
      </c>
      <c r="C71" s="104"/>
      <c r="D71" s="104"/>
      <c r="E71" s="104"/>
      <c r="F71" s="104"/>
      <c r="G71" s="104"/>
      <c r="H71" s="105"/>
    </row>
    <row r="72" spans="1:9" x14ac:dyDescent="0.2">
      <c r="C72" s="28"/>
      <c r="D72" s="28"/>
      <c r="E72" s="28"/>
      <c r="F72" s="28"/>
      <c r="G72" s="28"/>
      <c r="H72" s="28"/>
    </row>
    <row r="73" spans="1:9" ht="15.75" x14ac:dyDescent="0.25">
      <c r="B73" s="27"/>
      <c r="C73" s="106" t="s">
        <v>66</v>
      </c>
      <c r="D73" s="106"/>
      <c r="E73" s="106"/>
      <c r="F73" s="106"/>
      <c r="G73" s="106"/>
      <c r="H73" s="107"/>
    </row>
  </sheetData>
  <mergeCells count="19">
    <mergeCell ref="B68:H68"/>
    <mergeCell ref="B69:G69"/>
    <mergeCell ref="B71:H71"/>
    <mergeCell ref="C73:H73"/>
    <mergeCell ref="B8:H8"/>
    <mergeCell ref="B9:H9"/>
    <mergeCell ref="B10:B12"/>
    <mergeCell ref="C10:C12"/>
    <mergeCell ref="D10:D12"/>
    <mergeCell ref="E10:E12"/>
    <mergeCell ref="F10:F12"/>
    <mergeCell ref="G10:G12"/>
    <mergeCell ref="H10:H12"/>
    <mergeCell ref="B7:H7"/>
    <mergeCell ref="B1:H1"/>
    <mergeCell ref="B2:H2"/>
    <mergeCell ref="B3:H3"/>
    <mergeCell ref="B4:H4"/>
    <mergeCell ref="B6:H6"/>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167</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23" t="s">
        <v>9</v>
      </c>
      <c r="D10" s="126" t="s">
        <v>10</v>
      </c>
      <c r="E10" s="126" t="s">
        <v>11</v>
      </c>
      <c r="F10" s="126" t="s">
        <v>12</v>
      </c>
      <c r="G10" s="126" t="s">
        <v>13</v>
      </c>
      <c r="H10" s="129" t="s">
        <v>14</v>
      </c>
    </row>
    <row r="11" spans="1:8" x14ac:dyDescent="0.2">
      <c r="B11" s="110"/>
      <c r="C11" s="124" t="s">
        <v>15</v>
      </c>
      <c r="D11" s="127"/>
      <c r="E11" s="127"/>
      <c r="F11" s="127"/>
      <c r="G11" s="127"/>
      <c r="H11" s="130"/>
    </row>
    <row r="12" spans="1:8" x14ac:dyDescent="0.2">
      <c r="A12" s="5"/>
      <c r="B12" s="110"/>
      <c r="C12" s="125"/>
      <c r="D12" s="128"/>
      <c r="E12" s="128"/>
      <c r="F12" s="128"/>
      <c r="G12" s="128"/>
      <c r="H12" s="131"/>
    </row>
    <row r="13" spans="1:8" ht="13.5" customHeight="1" x14ac:dyDescent="0.25">
      <c r="B13" s="54">
        <v>1</v>
      </c>
      <c r="C13" s="7" t="s">
        <v>16</v>
      </c>
      <c r="D13" s="63">
        <v>0</v>
      </c>
      <c r="E13" s="63">
        <v>0</v>
      </c>
      <c r="F13" s="63">
        <v>0</v>
      </c>
      <c r="G13" s="63">
        <v>0</v>
      </c>
      <c r="H13" s="62">
        <v>0</v>
      </c>
    </row>
    <row r="14" spans="1:8" ht="13.5" customHeight="1" x14ac:dyDescent="0.25">
      <c r="B14" s="54">
        <v>2</v>
      </c>
      <c r="C14" s="68" t="s">
        <v>17</v>
      </c>
      <c r="D14" s="63">
        <v>18723.027160000005</v>
      </c>
      <c r="E14" s="63">
        <v>-17985.611240000006</v>
      </c>
      <c r="F14" s="63">
        <v>737.41591999999946</v>
      </c>
      <c r="G14" s="63">
        <v>-692.21587999999974</v>
      </c>
      <c r="H14" s="62">
        <v>45.200040000000001</v>
      </c>
    </row>
    <row r="15" spans="1:8" ht="13.5" x14ac:dyDescent="0.25">
      <c r="B15" s="54">
        <v>3</v>
      </c>
      <c r="C15" s="68" t="s">
        <v>18</v>
      </c>
      <c r="D15" s="63">
        <v>-1489.1079499999994</v>
      </c>
      <c r="E15" s="63">
        <v>-2363.6682200000005</v>
      </c>
      <c r="F15" s="63">
        <v>-3852.7761700000001</v>
      </c>
      <c r="G15" s="63">
        <v>-5058.952200000007</v>
      </c>
      <c r="H15" s="62">
        <v>-8911.7284099999997</v>
      </c>
    </row>
    <row r="16" spans="1:8" ht="13.5" customHeight="1" x14ac:dyDescent="0.25">
      <c r="B16" s="54">
        <v>4</v>
      </c>
      <c r="C16" s="68" t="s">
        <v>94</v>
      </c>
      <c r="D16" s="63">
        <v>1053.0958000000048</v>
      </c>
      <c r="E16" s="63">
        <v>-38.140660000000004</v>
      </c>
      <c r="F16" s="63">
        <v>1014.9551400000048</v>
      </c>
      <c r="G16" s="63">
        <v>-928.3278200000002</v>
      </c>
      <c r="H16" s="62">
        <v>86.627320000000012</v>
      </c>
    </row>
    <row r="17" spans="2:8" ht="13.5" x14ac:dyDescent="0.25">
      <c r="B17" s="54">
        <v>5</v>
      </c>
      <c r="C17" s="68" t="s">
        <v>73</v>
      </c>
      <c r="D17" s="63">
        <v>-12287.53919999999</v>
      </c>
      <c r="E17" s="63">
        <v>9986.2607000000062</v>
      </c>
      <c r="F17" s="63">
        <v>-2301.278499999984</v>
      </c>
      <c r="G17" s="63">
        <v>2342.077949999999</v>
      </c>
      <c r="H17" s="62">
        <v>40.79945</v>
      </c>
    </row>
    <row r="18" spans="2:8" ht="13.5" x14ac:dyDescent="0.25">
      <c r="B18" s="54">
        <v>6</v>
      </c>
      <c r="C18" s="68" t="s">
        <v>20</v>
      </c>
      <c r="D18" s="63">
        <v>0</v>
      </c>
      <c r="E18" s="63">
        <v>0</v>
      </c>
      <c r="F18" s="63">
        <v>0</v>
      </c>
      <c r="G18" s="63">
        <v>0</v>
      </c>
      <c r="H18" s="62">
        <v>0</v>
      </c>
    </row>
    <row r="19" spans="2:8" ht="13.5" x14ac:dyDescent="0.25">
      <c r="B19" s="54">
        <v>7</v>
      </c>
      <c r="C19" s="68" t="s">
        <v>21</v>
      </c>
      <c r="D19" s="63">
        <v>6401.9489400000075</v>
      </c>
      <c r="E19" s="63">
        <v>-7381.5538299999989</v>
      </c>
      <c r="F19" s="63">
        <v>-979.60488999999143</v>
      </c>
      <c r="G19" s="63">
        <v>6381.7861399999992</v>
      </c>
      <c r="H19" s="62">
        <v>5402.1812499999996</v>
      </c>
    </row>
    <row r="20" spans="2:8" ht="13.5" x14ac:dyDescent="0.25">
      <c r="B20" s="54">
        <v>8</v>
      </c>
      <c r="C20" s="68" t="s">
        <v>74</v>
      </c>
      <c r="D20" s="63">
        <v>5.742590000000007</v>
      </c>
      <c r="E20" s="63">
        <v>-138.68088</v>
      </c>
      <c r="F20" s="63">
        <v>-132.93828999999999</v>
      </c>
      <c r="G20" s="63">
        <v>536.39649000000009</v>
      </c>
      <c r="H20" s="62">
        <v>403.45820000000003</v>
      </c>
    </row>
    <row r="21" spans="2:8" ht="13.5" x14ac:dyDescent="0.25">
      <c r="B21" s="54">
        <v>9</v>
      </c>
      <c r="C21" s="68" t="s">
        <v>22</v>
      </c>
      <c r="D21" s="63">
        <v>0</v>
      </c>
      <c r="E21" s="63">
        <v>0</v>
      </c>
      <c r="F21" s="63">
        <v>0</v>
      </c>
      <c r="G21" s="63">
        <v>0</v>
      </c>
      <c r="H21" s="62">
        <v>0</v>
      </c>
    </row>
    <row r="22" spans="2:8" ht="13.5" x14ac:dyDescent="0.25">
      <c r="B22" s="54">
        <v>10</v>
      </c>
      <c r="C22" s="68" t="s">
        <v>23</v>
      </c>
      <c r="D22" s="63">
        <v>-87360.679469999843</v>
      </c>
      <c r="E22" s="63">
        <v>69305.23260999989</v>
      </c>
      <c r="F22" s="63">
        <v>-18055.446859999953</v>
      </c>
      <c r="G22" s="63">
        <v>18091.045519999992</v>
      </c>
      <c r="H22" s="62">
        <v>35.599379999999996</v>
      </c>
    </row>
    <row r="23" spans="2:8" ht="13.5" x14ac:dyDescent="0.25">
      <c r="B23" s="54">
        <v>11</v>
      </c>
      <c r="C23" s="68" t="s">
        <v>168</v>
      </c>
      <c r="D23" s="63">
        <v>-879.45182</v>
      </c>
      <c r="E23" s="63">
        <v>-1164.9863600000003</v>
      </c>
      <c r="F23" s="63">
        <v>-2044.4381800000003</v>
      </c>
      <c r="G23" s="63">
        <v>32533.455409999999</v>
      </c>
      <c r="H23" s="62">
        <v>30489.017250000001</v>
      </c>
    </row>
    <row r="24" spans="2:8" ht="13.5" x14ac:dyDescent="0.25">
      <c r="B24" s="54">
        <v>12</v>
      </c>
      <c r="C24" s="68" t="s">
        <v>25</v>
      </c>
      <c r="D24" s="63">
        <v>-358.03689999999983</v>
      </c>
      <c r="E24" s="63">
        <v>-6.8202700000001641</v>
      </c>
      <c r="F24" s="63">
        <v>-364.85717</v>
      </c>
      <c r="G24" s="63">
        <v>780.98533999999927</v>
      </c>
      <c r="H24" s="62">
        <v>416.12905999999998</v>
      </c>
    </row>
    <row r="25" spans="2:8" ht="13.5" x14ac:dyDescent="0.25">
      <c r="B25" s="54">
        <v>13</v>
      </c>
      <c r="C25" s="68" t="s">
        <v>26</v>
      </c>
      <c r="D25" s="63">
        <v>-10901.70466999999</v>
      </c>
      <c r="E25" s="63">
        <v>-24191.933579999997</v>
      </c>
      <c r="F25" s="63">
        <v>-35093.638249999989</v>
      </c>
      <c r="G25" s="63">
        <v>36081.999960000001</v>
      </c>
      <c r="H25" s="62">
        <v>988.36173999999994</v>
      </c>
    </row>
    <row r="26" spans="2:8" ht="13.5" x14ac:dyDescent="0.25">
      <c r="B26" s="54">
        <v>14</v>
      </c>
      <c r="C26" s="68" t="s">
        <v>27</v>
      </c>
      <c r="D26" s="63">
        <v>-915.21114</v>
      </c>
      <c r="E26" s="63">
        <v>-254.40080000000003</v>
      </c>
      <c r="F26" s="63">
        <v>-1169.61194</v>
      </c>
      <c r="G26" s="63">
        <v>8354.6106599999985</v>
      </c>
      <c r="H26" s="62">
        <v>7184.9996700000002</v>
      </c>
    </row>
    <row r="27" spans="2:8" ht="13.5" x14ac:dyDescent="0.25">
      <c r="B27" s="54">
        <v>15</v>
      </c>
      <c r="C27" s="68" t="s">
        <v>28</v>
      </c>
      <c r="D27" s="63">
        <v>-12242.710720000003</v>
      </c>
      <c r="E27" s="63">
        <v>17565.06018</v>
      </c>
      <c r="F27" s="63">
        <v>5322.3494599999976</v>
      </c>
      <c r="G27" s="63">
        <v>-5308.8751099999999</v>
      </c>
      <c r="H27" s="62">
        <v>13.47428</v>
      </c>
    </row>
    <row r="28" spans="2:8" ht="13.5" x14ac:dyDescent="0.25">
      <c r="B28" s="54">
        <v>16</v>
      </c>
      <c r="C28" s="68" t="s">
        <v>95</v>
      </c>
      <c r="D28" s="63">
        <v>1971.3386199999986</v>
      </c>
      <c r="E28" s="63">
        <v>0</v>
      </c>
      <c r="F28" s="63">
        <v>1971.3386199999986</v>
      </c>
      <c r="G28" s="63">
        <v>-1528.3906199999999</v>
      </c>
      <c r="H28" s="62">
        <v>442.94799999999998</v>
      </c>
    </row>
    <row r="29" spans="2:8" ht="13.5" x14ac:dyDescent="0.25">
      <c r="B29" s="54">
        <v>17</v>
      </c>
      <c r="C29" s="68" t="s">
        <v>30</v>
      </c>
      <c r="D29" s="63">
        <v>0</v>
      </c>
      <c r="E29" s="63">
        <v>0</v>
      </c>
      <c r="F29" s="63">
        <v>0</v>
      </c>
      <c r="G29" s="63">
        <v>0</v>
      </c>
      <c r="H29" s="62">
        <v>0</v>
      </c>
    </row>
    <row r="30" spans="2:8" ht="13.5" x14ac:dyDescent="0.25">
      <c r="B30" s="54">
        <v>18</v>
      </c>
      <c r="C30" s="68" t="s">
        <v>75</v>
      </c>
      <c r="D30" s="63">
        <v>-4863.2088999999978</v>
      </c>
      <c r="E30" s="63">
        <v>-5999.2483000000066</v>
      </c>
      <c r="F30" s="63">
        <v>-10862.457200000004</v>
      </c>
      <c r="G30" s="63">
        <v>10977.556129999999</v>
      </c>
      <c r="H30" s="62">
        <v>115.09893</v>
      </c>
    </row>
    <row r="31" spans="2:8" ht="13.5" customHeight="1" x14ac:dyDescent="0.25">
      <c r="B31" s="54">
        <v>19</v>
      </c>
      <c r="C31" s="68" t="s">
        <v>76</v>
      </c>
      <c r="D31" s="63">
        <v>-50401.540739999997</v>
      </c>
      <c r="E31" s="63">
        <v>46075.691900000005</v>
      </c>
      <c r="F31" s="63">
        <v>-4325.8488399999915</v>
      </c>
      <c r="G31" s="63">
        <v>4352.5941099999764</v>
      </c>
      <c r="H31" s="62">
        <v>26.745159999999998</v>
      </c>
    </row>
    <row r="32" spans="2:8" ht="13.5" x14ac:dyDescent="0.25">
      <c r="B32" s="54">
        <v>20</v>
      </c>
      <c r="C32" s="68" t="s">
        <v>31</v>
      </c>
      <c r="D32" s="63">
        <v>-537.39651000000003</v>
      </c>
      <c r="E32" s="63">
        <v>-1.1999999999999999E-4</v>
      </c>
      <c r="F32" s="63">
        <v>-537.39663000000007</v>
      </c>
      <c r="G32" s="63">
        <v>-265.77823999999998</v>
      </c>
      <c r="H32" s="62">
        <v>-803.17485999999997</v>
      </c>
    </row>
    <row r="33" spans="2:8" ht="13.5" x14ac:dyDescent="0.25">
      <c r="B33" s="54">
        <v>21</v>
      </c>
      <c r="C33" s="68" t="s">
        <v>32</v>
      </c>
      <c r="D33" s="63">
        <v>-146.50335999999999</v>
      </c>
      <c r="E33" s="63">
        <v>0</v>
      </c>
      <c r="F33" s="63">
        <v>-146.50335999999999</v>
      </c>
      <c r="G33" s="63">
        <v>46.420829999999995</v>
      </c>
      <c r="H33" s="62">
        <v>-100.08253000000001</v>
      </c>
    </row>
    <row r="34" spans="2:8" ht="13.5" x14ac:dyDescent="0.25">
      <c r="B34" s="54">
        <v>22</v>
      </c>
      <c r="C34" s="68" t="s">
        <v>114</v>
      </c>
      <c r="D34" s="63">
        <v>-9748.4283599999908</v>
      </c>
      <c r="E34" s="63">
        <v>15132.948370000013</v>
      </c>
      <c r="F34" s="63">
        <v>5384.520010000022</v>
      </c>
      <c r="G34" s="63">
        <v>2715.2125400000004</v>
      </c>
      <c r="H34" s="62">
        <v>8099.7325700000001</v>
      </c>
    </row>
    <row r="35" spans="2:8" ht="13.5" x14ac:dyDescent="0.25">
      <c r="B35" s="54">
        <v>23</v>
      </c>
      <c r="C35" s="68" t="s">
        <v>33</v>
      </c>
      <c r="D35" s="63">
        <v>-21545.049049999972</v>
      </c>
      <c r="E35" s="63">
        <v>-36814.791949999999</v>
      </c>
      <c r="F35" s="63">
        <v>-58359.840999999971</v>
      </c>
      <c r="G35" s="63">
        <v>58720.25647</v>
      </c>
      <c r="H35" s="62">
        <v>360.41540999999995</v>
      </c>
    </row>
    <row r="36" spans="2:8" ht="13.5" x14ac:dyDescent="0.25">
      <c r="B36" s="54">
        <v>24</v>
      </c>
      <c r="C36" s="68" t="s">
        <v>113</v>
      </c>
      <c r="D36" s="63">
        <v>-208418.09335999982</v>
      </c>
      <c r="E36" s="63">
        <v>210238.47067999979</v>
      </c>
      <c r="F36" s="63">
        <v>1820.3773199999705</v>
      </c>
      <c r="G36" s="63">
        <v>631.38550999999279</v>
      </c>
      <c r="H36" s="62">
        <v>2451.7628100000002</v>
      </c>
    </row>
    <row r="37" spans="2:8" ht="13.5" x14ac:dyDescent="0.25">
      <c r="B37" s="54">
        <v>25</v>
      </c>
      <c r="C37" s="68" t="s">
        <v>35</v>
      </c>
      <c r="D37" s="63">
        <v>0</v>
      </c>
      <c r="E37" s="63">
        <v>0</v>
      </c>
      <c r="F37" s="63">
        <v>0</v>
      </c>
      <c r="G37" s="63">
        <v>0</v>
      </c>
      <c r="H37" s="62">
        <v>0</v>
      </c>
    </row>
    <row r="38" spans="2:8" ht="13.5" x14ac:dyDescent="0.25">
      <c r="B38" s="54">
        <v>26</v>
      </c>
      <c r="C38" s="68" t="s">
        <v>68</v>
      </c>
      <c r="D38" s="63">
        <v>10818.086310000001</v>
      </c>
      <c r="E38" s="63">
        <v>-9753.0760999999984</v>
      </c>
      <c r="F38" s="63">
        <v>1065.0102100000022</v>
      </c>
      <c r="G38" s="63">
        <v>809.74248000000011</v>
      </c>
      <c r="H38" s="62">
        <v>1874.7521399999998</v>
      </c>
    </row>
    <row r="39" spans="2:8" ht="13.5" x14ac:dyDescent="0.25">
      <c r="B39" s="54">
        <v>27</v>
      </c>
      <c r="C39" s="68" t="s">
        <v>37</v>
      </c>
      <c r="D39" s="63">
        <v>0</v>
      </c>
      <c r="E39" s="63">
        <v>0</v>
      </c>
      <c r="F39" s="63">
        <v>0</v>
      </c>
      <c r="G39" s="63">
        <v>0</v>
      </c>
      <c r="H39" s="62">
        <v>0</v>
      </c>
    </row>
    <row r="40" spans="2:8" ht="13.5" x14ac:dyDescent="0.25">
      <c r="B40" s="54">
        <v>28</v>
      </c>
      <c r="C40" s="68" t="s">
        <v>112</v>
      </c>
      <c r="D40" s="63">
        <v>-354.46966999999989</v>
      </c>
      <c r="E40" s="63">
        <v>6.164939999999973</v>
      </c>
      <c r="F40" s="63">
        <v>-348.30472999999995</v>
      </c>
      <c r="G40" s="63">
        <v>40.319900000000018</v>
      </c>
      <c r="H40" s="62">
        <v>-307.98480999999998</v>
      </c>
    </row>
    <row r="41" spans="2:8" ht="13.5" x14ac:dyDescent="0.25">
      <c r="B41" s="54">
        <v>29</v>
      </c>
      <c r="C41" s="12" t="s">
        <v>39</v>
      </c>
      <c r="D41" s="63">
        <v>-1126.8847899999998</v>
      </c>
      <c r="E41" s="63">
        <v>-108.74342999999999</v>
      </c>
      <c r="F41" s="63">
        <v>-1235.6282199999998</v>
      </c>
      <c r="G41" s="63">
        <v>1257.0473699999998</v>
      </c>
      <c r="H41" s="62">
        <v>21.419150000000002</v>
      </c>
    </row>
    <row r="42" spans="2:8" ht="13.5" x14ac:dyDescent="0.25">
      <c r="B42" s="54">
        <v>30</v>
      </c>
      <c r="C42" s="68" t="s">
        <v>111</v>
      </c>
      <c r="D42" s="63">
        <v>-4751.84987</v>
      </c>
      <c r="E42" s="63">
        <v>-38.646270000000001</v>
      </c>
      <c r="F42" s="63">
        <v>-4790.4961400000002</v>
      </c>
      <c r="G42" s="63">
        <v>9295.3570799999979</v>
      </c>
      <c r="H42" s="62">
        <v>4504.8609500000002</v>
      </c>
    </row>
    <row r="43" spans="2:8" ht="13.5" x14ac:dyDescent="0.25">
      <c r="B43" s="54">
        <v>31</v>
      </c>
      <c r="C43" s="68" t="s">
        <v>41</v>
      </c>
      <c r="D43" s="63">
        <v>15374.614410000009</v>
      </c>
      <c r="E43" s="63">
        <v>-13886.799830000004</v>
      </c>
      <c r="F43" s="63">
        <v>1487.8145800000057</v>
      </c>
      <c r="G43" s="63">
        <v>-1291.8539000000019</v>
      </c>
      <c r="H43" s="62">
        <v>195.96068</v>
      </c>
    </row>
    <row r="44" spans="2:8" ht="13.5" x14ac:dyDescent="0.25">
      <c r="B44" s="54">
        <v>32</v>
      </c>
      <c r="C44" s="68" t="s">
        <v>99</v>
      </c>
      <c r="D44" s="63">
        <v>-443.07078999999993</v>
      </c>
      <c r="E44" s="63">
        <v>-192.84948999999995</v>
      </c>
      <c r="F44" s="63">
        <v>-635.92027999999982</v>
      </c>
      <c r="G44" s="63">
        <v>261.23448000000002</v>
      </c>
      <c r="H44" s="62">
        <v>-374.68579</v>
      </c>
    </row>
    <row r="45" spans="2:8" ht="13.5" x14ac:dyDescent="0.25">
      <c r="B45" s="54">
        <v>33</v>
      </c>
      <c r="C45" s="68" t="s">
        <v>43</v>
      </c>
      <c r="D45" s="63">
        <v>-257598.96627999996</v>
      </c>
      <c r="E45" s="63">
        <v>257737.06272999989</v>
      </c>
      <c r="F45" s="63">
        <v>138.09644999992452</v>
      </c>
      <c r="G45" s="63">
        <v>99.171780000004219</v>
      </c>
      <c r="H45" s="62">
        <v>237.26823000000002</v>
      </c>
    </row>
    <row r="46" spans="2:8" ht="13.5" x14ac:dyDescent="0.25">
      <c r="B46" s="54">
        <v>34</v>
      </c>
      <c r="C46" s="68" t="s">
        <v>100</v>
      </c>
      <c r="D46" s="63">
        <v>86.31340000000273</v>
      </c>
      <c r="E46" s="63">
        <v>-6342.8472299999994</v>
      </c>
      <c r="F46" s="63">
        <v>-6256.5338299999967</v>
      </c>
      <c r="G46" s="63">
        <v>7762.9994999999999</v>
      </c>
      <c r="H46" s="62">
        <v>1506.4657</v>
      </c>
    </row>
    <row r="47" spans="2:8" ht="13.5" customHeight="1" x14ac:dyDescent="0.25">
      <c r="B47" s="54">
        <v>35</v>
      </c>
      <c r="C47" s="68" t="s">
        <v>45</v>
      </c>
      <c r="D47" s="63">
        <v>-413.26352999999995</v>
      </c>
      <c r="E47" s="63">
        <v>0</v>
      </c>
      <c r="F47" s="63">
        <v>-413.26352999999995</v>
      </c>
      <c r="G47" s="63">
        <v>541.33543000000009</v>
      </c>
      <c r="H47" s="62">
        <v>128.0719</v>
      </c>
    </row>
    <row r="48" spans="2:8" ht="13.5" x14ac:dyDescent="0.25">
      <c r="B48" s="54">
        <v>36</v>
      </c>
      <c r="C48" s="68" t="s">
        <v>46</v>
      </c>
      <c r="D48" s="63">
        <v>1044.13375</v>
      </c>
      <c r="E48" s="63">
        <v>-1743.0809399999994</v>
      </c>
      <c r="F48" s="63">
        <v>-698.94718999999941</v>
      </c>
      <c r="G48" s="63">
        <v>705.26622999999995</v>
      </c>
      <c r="H48" s="62">
        <v>6.3190299999999997</v>
      </c>
    </row>
    <row r="49" spans="1:8" ht="13.5" x14ac:dyDescent="0.25">
      <c r="B49" s="54">
        <v>37</v>
      </c>
      <c r="C49" s="68" t="s">
        <v>69</v>
      </c>
      <c r="D49" s="63">
        <v>259.22770999999921</v>
      </c>
      <c r="E49" s="63">
        <v>-12.158440000000001</v>
      </c>
      <c r="F49" s="63">
        <v>247.06926999999919</v>
      </c>
      <c r="G49" s="63">
        <v>2581.4015899999995</v>
      </c>
      <c r="H49" s="62">
        <v>2828.4696400000003</v>
      </c>
    </row>
    <row r="50" spans="1:8" ht="13.5" customHeight="1" x14ac:dyDescent="0.25">
      <c r="B50" s="54">
        <v>38</v>
      </c>
      <c r="C50" s="68" t="s">
        <v>78</v>
      </c>
      <c r="D50" s="63">
        <v>3544.1294000000034</v>
      </c>
      <c r="E50" s="63">
        <v>-5462.954670000001</v>
      </c>
      <c r="F50" s="63">
        <v>-1918.8252699999975</v>
      </c>
      <c r="G50" s="63">
        <v>1967.2312799999997</v>
      </c>
      <c r="H50" s="62">
        <v>48.405999999999999</v>
      </c>
    </row>
    <row r="51" spans="1:8" ht="13.5" x14ac:dyDescent="0.25">
      <c r="B51" s="54">
        <v>39</v>
      </c>
      <c r="C51" s="68" t="s">
        <v>48</v>
      </c>
      <c r="D51" s="63">
        <v>14556.601730000008</v>
      </c>
      <c r="E51" s="63">
        <v>-20150.267970000001</v>
      </c>
      <c r="F51" s="63">
        <v>-5593.6662399999932</v>
      </c>
      <c r="G51" s="63">
        <v>6621.5474799999993</v>
      </c>
      <c r="H51" s="62">
        <v>1027.88123</v>
      </c>
    </row>
    <row r="52" spans="1:8" ht="13.5" x14ac:dyDescent="0.25">
      <c r="B52" s="54">
        <v>40</v>
      </c>
      <c r="C52" s="68" t="s">
        <v>101</v>
      </c>
      <c r="D52" s="63">
        <v>0</v>
      </c>
      <c r="E52" s="63">
        <v>0</v>
      </c>
      <c r="F52" s="63">
        <v>0</v>
      </c>
      <c r="G52" s="63">
        <v>0</v>
      </c>
      <c r="H52" s="62">
        <v>0</v>
      </c>
    </row>
    <row r="53" spans="1:8" ht="13.5" x14ac:dyDescent="0.25">
      <c r="B53" s="54">
        <v>41</v>
      </c>
      <c r="C53" s="68" t="s">
        <v>50</v>
      </c>
      <c r="D53" s="63">
        <v>250.95967999999959</v>
      </c>
      <c r="E53" s="63">
        <v>-652.44639000000029</v>
      </c>
      <c r="F53" s="63">
        <v>-401.4867100000007</v>
      </c>
      <c r="G53" s="63">
        <v>2302.3091600000002</v>
      </c>
      <c r="H53" s="62">
        <v>1900.82188</v>
      </c>
    </row>
    <row r="54" spans="1:8" ht="13.5" x14ac:dyDescent="0.25">
      <c r="B54" s="54">
        <v>42</v>
      </c>
      <c r="C54" s="68" t="s">
        <v>51</v>
      </c>
      <c r="D54" s="63">
        <v>-654.76063999999951</v>
      </c>
      <c r="E54" s="63">
        <v>0</v>
      </c>
      <c r="F54" s="63">
        <v>-654.76063999999951</v>
      </c>
      <c r="G54" s="63">
        <v>684.69463999999994</v>
      </c>
      <c r="H54" s="62">
        <v>29.933009999999999</v>
      </c>
    </row>
    <row r="55" spans="1:8" ht="13.5" x14ac:dyDescent="0.25">
      <c r="B55" s="54">
        <v>43</v>
      </c>
      <c r="C55" s="68" t="s">
        <v>52</v>
      </c>
      <c r="D55" s="63">
        <v>-1923.0260099999959</v>
      </c>
      <c r="E55" s="63">
        <v>-2082.6632599999975</v>
      </c>
      <c r="F55" s="63">
        <v>-4005.6892699999935</v>
      </c>
      <c r="G55" s="63">
        <v>4064.915579999999</v>
      </c>
      <c r="H55" s="62">
        <v>59.226309999999998</v>
      </c>
    </row>
    <row r="56" spans="1:8" ht="13.5" x14ac:dyDescent="0.25">
      <c r="B56" s="54">
        <v>44</v>
      </c>
      <c r="C56" s="68" t="s">
        <v>103</v>
      </c>
      <c r="D56" s="63">
        <v>-40.329360000001543</v>
      </c>
      <c r="E56" s="63">
        <v>-5217.2917900000002</v>
      </c>
      <c r="F56" s="63">
        <v>-5257.6211500000018</v>
      </c>
      <c r="G56" s="63">
        <v>5269.6460799999995</v>
      </c>
      <c r="H56" s="62">
        <v>12.02459</v>
      </c>
    </row>
    <row r="57" spans="1:8" ht="13.5" x14ac:dyDescent="0.25">
      <c r="B57" s="54">
        <v>45</v>
      </c>
      <c r="C57" s="68" t="s">
        <v>54</v>
      </c>
      <c r="D57" s="63">
        <v>-1585.7183699999941</v>
      </c>
      <c r="E57" s="63">
        <v>-1065.4754399999999</v>
      </c>
      <c r="F57" s="63">
        <v>-2651.1938099999943</v>
      </c>
      <c r="G57" s="63">
        <v>2724.4801800000005</v>
      </c>
      <c r="H57" s="62">
        <v>73.286369999999991</v>
      </c>
    </row>
    <row r="58" spans="1:8" ht="13.5" x14ac:dyDescent="0.25">
      <c r="B58" s="54">
        <v>46</v>
      </c>
      <c r="C58" s="68" t="s">
        <v>110</v>
      </c>
      <c r="D58" s="63">
        <v>98.960309999999907</v>
      </c>
      <c r="E58" s="63">
        <v>-299.29581999999982</v>
      </c>
      <c r="F58" s="63">
        <v>-200.33550999999991</v>
      </c>
      <c r="G58" s="63">
        <v>-146.46564000000001</v>
      </c>
      <c r="H58" s="62">
        <v>-346.80115999999998</v>
      </c>
    </row>
    <row r="59" spans="1:8" ht="13.5" x14ac:dyDescent="0.25">
      <c r="B59" s="54">
        <v>47</v>
      </c>
      <c r="C59" s="68" t="s">
        <v>56</v>
      </c>
      <c r="D59" s="63">
        <v>222.22590000000014</v>
      </c>
      <c r="E59" s="63">
        <v>0</v>
      </c>
      <c r="F59" s="63">
        <v>222.22590000000014</v>
      </c>
      <c r="G59" s="63">
        <v>81.095429999999993</v>
      </c>
      <c r="H59" s="62">
        <v>303.32132999999999</v>
      </c>
    </row>
    <row r="60" spans="1:8" ht="13.5" x14ac:dyDescent="0.25">
      <c r="B60" s="54">
        <v>48</v>
      </c>
      <c r="C60" s="68" t="s">
        <v>104</v>
      </c>
      <c r="D60" s="63">
        <v>-29.501169999999998</v>
      </c>
      <c r="E60" s="63">
        <v>0</v>
      </c>
      <c r="F60" s="63">
        <v>-29.501169999999998</v>
      </c>
      <c r="G60" s="63">
        <v>29.509139999999999</v>
      </c>
      <c r="H60" s="62">
        <v>7.980000000000001E-3</v>
      </c>
    </row>
    <row r="61" spans="1:8" ht="13.5" x14ac:dyDescent="0.25">
      <c r="B61" s="54">
        <v>49</v>
      </c>
      <c r="C61" s="68" t="s">
        <v>109</v>
      </c>
      <c r="D61" s="63">
        <v>149.8531099999997</v>
      </c>
      <c r="E61" s="63">
        <v>-384.05553999999984</v>
      </c>
      <c r="F61" s="63">
        <v>-234.20243000000013</v>
      </c>
      <c r="G61" s="63">
        <v>241.81041999999997</v>
      </c>
      <c r="H61" s="62">
        <v>7.6079799999999995</v>
      </c>
    </row>
    <row r="62" spans="1:8" ht="13.5" x14ac:dyDescent="0.25">
      <c r="B62" s="71">
        <v>50</v>
      </c>
      <c r="C62" s="72" t="s">
        <v>58</v>
      </c>
      <c r="D62" s="73">
        <v>0</v>
      </c>
      <c r="E62" s="73">
        <v>0</v>
      </c>
      <c r="F62" s="73">
        <v>0</v>
      </c>
      <c r="G62" s="73">
        <v>0</v>
      </c>
      <c r="H62" s="74">
        <v>0</v>
      </c>
    </row>
    <row r="63" spans="1:8" ht="13.5" x14ac:dyDescent="0.25">
      <c r="A63" s="13"/>
      <c r="B63" s="14"/>
      <c r="C63" s="15" t="s">
        <v>59</v>
      </c>
      <c r="D63" s="65">
        <v>-616456.24380999955</v>
      </c>
      <c r="E63" s="65">
        <v>462314.40328999958</v>
      </c>
      <c r="F63" s="65">
        <v>-154141.84051999997</v>
      </c>
      <c r="G63" s="65">
        <v>214666.03887999995</v>
      </c>
      <c r="H63" s="66">
        <v>60524.197060000006</v>
      </c>
    </row>
    <row r="64" spans="1:8" x14ac:dyDescent="0.2">
      <c r="B64" s="14"/>
      <c r="C64" s="15" t="s">
        <v>60</v>
      </c>
      <c r="D64" s="65">
        <v>-71749.370773295421</v>
      </c>
      <c r="E64" s="65">
        <v>53808.794814823392</v>
      </c>
      <c r="F64" s="65">
        <v>-17940.575958472029</v>
      </c>
      <c r="G64" s="65">
        <v>24984.990209269301</v>
      </c>
      <c r="H64" s="66">
        <v>7044.4140994902127</v>
      </c>
    </row>
    <row r="65" spans="1:8" ht="13.5" x14ac:dyDescent="0.25">
      <c r="A65" s="13"/>
      <c r="B65" s="75"/>
      <c r="C65" s="76" t="s">
        <v>61</v>
      </c>
      <c r="D65" s="77"/>
      <c r="E65" s="78"/>
      <c r="F65" s="78"/>
      <c r="G65" s="77"/>
      <c r="H65" s="79" t="s">
        <v>169</v>
      </c>
    </row>
    <row r="66" spans="1:8" ht="13.5" x14ac:dyDescent="0.25">
      <c r="A66" s="13"/>
      <c r="B66" s="80"/>
      <c r="C66" s="5"/>
      <c r="D66" s="81"/>
      <c r="E66" s="82"/>
      <c r="F66" s="82"/>
      <c r="G66" s="81"/>
      <c r="H66" s="83"/>
    </row>
    <row r="67" spans="1:8" ht="20.25" customHeight="1" x14ac:dyDescent="0.25">
      <c r="A67" s="13"/>
      <c r="B67" s="84" t="s">
        <v>170</v>
      </c>
      <c r="C67" s="81"/>
      <c r="D67" s="82"/>
      <c r="E67" s="82"/>
      <c r="F67" s="81"/>
      <c r="G67" s="81"/>
      <c r="H67" s="83"/>
    </row>
    <row r="68" spans="1:8" s="23" customFormat="1" ht="20.100000000000001" customHeight="1" x14ac:dyDescent="0.2">
      <c r="A68" s="22"/>
      <c r="B68" s="120" t="s">
        <v>64</v>
      </c>
      <c r="C68" s="99"/>
      <c r="D68" s="99"/>
      <c r="E68" s="99"/>
      <c r="F68" s="99"/>
      <c r="G68" s="99"/>
      <c r="H68" s="100"/>
    </row>
    <row r="69" spans="1:8" ht="39" customHeight="1" x14ac:dyDescent="0.2">
      <c r="B69" s="121" t="s">
        <v>171</v>
      </c>
      <c r="C69" s="122"/>
      <c r="D69" s="122"/>
      <c r="E69" s="122"/>
      <c r="F69" s="122"/>
      <c r="G69" s="122"/>
      <c r="H69" s="85"/>
    </row>
    <row r="70" spans="1:8" ht="14.25" customHeight="1" x14ac:dyDescent="0.2">
      <c r="B70" s="86"/>
      <c r="C70" s="87"/>
      <c r="D70" s="87"/>
      <c r="E70" s="87"/>
      <c r="F70" s="87"/>
      <c r="G70" s="87"/>
      <c r="H70" s="88"/>
    </row>
    <row r="71" spans="1:8" ht="181.5" customHeight="1" x14ac:dyDescent="0.2">
      <c r="B71" s="103" t="s">
        <v>65</v>
      </c>
      <c r="C71" s="104"/>
      <c r="D71" s="104"/>
      <c r="E71" s="104"/>
      <c r="F71" s="104"/>
      <c r="G71" s="104"/>
      <c r="H71" s="105"/>
    </row>
    <row r="72" spans="1:8" x14ac:dyDescent="0.2">
      <c r="C72" s="28"/>
      <c r="D72" s="28"/>
      <c r="E72" s="28"/>
      <c r="F72" s="28"/>
      <c r="G72" s="28"/>
      <c r="H72" s="28"/>
    </row>
    <row r="73" spans="1:8" ht="15.75" x14ac:dyDescent="0.25">
      <c r="B73" s="27"/>
      <c r="C73" s="106" t="s">
        <v>66</v>
      </c>
      <c r="D73" s="106"/>
      <c r="E73" s="106"/>
      <c r="F73" s="106"/>
      <c r="G73" s="106"/>
      <c r="H73" s="107"/>
    </row>
  </sheetData>
  <mergeCells count="19">
    <mergeCell ref="B7:H7"/>
    <mergeCell ref="B1:H1"/>
    <mergeCell ref="B2:H2"/>
    <mergeCell ref="B3:H3"/>
    <mergeCell ref="B4:H4"/>
    <mergeCell ref="B6:H6"/>
    <mergeCell ref="B68:H68"/>
    <mergeCell ref="B69:G69"/>
    <mergeCell ref="B71:H71"/>
    <mergeCell ref="C73:H73"/>
    <mergeCell ref="B8:H8"/>
    <mergeCell ref="B9:H9"/>
    <mergeCell ref="B10:B12"/>
    <mergeCell ref="C10:C12"/>
    <mergeCell ref="D10:D12"/>
    <mergeCell ref="E10:E12"/>
    <mergeCell ref="F10:F12"/>
    <mergeCell ref="G10:G12"/>
    <mergeCell ref="H10:H12"/>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125</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23" t="s">
        <v>9</v>
      </c>
      <c r="D10" s="126" t="s">
        <v>10</v>
      </c>
      <c r="E10" s="126" t="s">
        <v>11</v>
      </c>
      <c r="F10" s="126" t="s">
        <v>12</v>
      </c>
      <c r="G10" s="126" t="s">
        <v>13</v>
      </c>
      <c r="H10" s="129" t="s">
        <v>14</v>
      </c>
    </row>
    <row r="11" spans="1:8" x14ac:dyDescent="0.2">
      <c r="B11" s="110"/>
      <c r="C11" s="124" t="s">
        <v>15</v>
      </c>
      <c r="D11" s="127"/>
      <c r="E11" s="127"/>
      <c r="F11" s="127"/>
      <c r="G11" s="127"/>
      <c r="H11" s="130"/>
    </row>
    <row r="12" spans="1:8" x14ac:dyDescent="0.2">
      <c r="A12" s="5"/>
      <c r="B12" s="110"/>
      <c r="C12" s="125"/>
      <c r="D12" s="128"/>
      <c r="E12" s="128"/>
      <c r="F12" s="128"/>
      <c r="G12" s="128"/>
      <c r="H12" s="131"/>
    </row>
    <row r="13" spans="1:8" ht="13.5" customHeight="1" x14ac:dyDescent="0.25">
      <c r="B13" s="54">
        <v>1</v>
      </c>
      <c r="C13" s="7" t="s">
        <v>126</v>
      </c>
      <c r="D13" s="63">
        <v>0</v>
      </c>
      <c r="E13" s="63">
        <v>0</v>
      </c>
      <c r="F13" s="63">
        <v>0</v>
      </c>
      <c r="G13" s="63">
        <v>0</v>
      </c>
      <c r="H13" s="62">
        <v>0</v>
      </c>
    </row>
    <row r="14" spans="1:8" ht="13.5" customHeight="1" x14ac:dyDescent="0.25">
      <c r="B14" s="10">
        <v>2</v>
      </c>
      <c r="C14" s="11" t="s">
        <v>127</v>
      </c>
      <c r="D14" s="63">
        <v>16845.818680000008</v>
      </c>
      <c r="E14" s="63">
        <v>-16239.736900000004</v>
      </c>
      <c r="F14" s="63">
        <v>606.08178000000407</v>
      </c>
      <c r="G14" s="63">
        <v>-568.55172000000039</v>
      </c>
      <c r="H14" s="62">
        <v>37.530059999999999</v>
      </c>
    </row>
    <row r="15" spans="1:8" ht="13.5" x14ac:dyDescent="0.25">
      <c r="B15" s="10">
        <v>3</v>
      </c>
      <c r="C15" s="11" t="s">
        <v>128</v>
      </c>
      <c r="D15" s="63">
        <v>-1294.5975199999998</v>
      </c>
      <c r="E15" s="63">
        <v>-2279.5498699999998</v>
      </c>
      <c r="F15" s="63">
        <v>-3574.1473899999996</v>
      </c>
      <c r="G15" s="63">
        <v>-4701.690680000007</v>
      </c>
      <c r="H15" s="62">
        <v>-8275.83806</v>
      </c>
    </row>
    <row r="16" spans="1:8" ht="13.5" customHeight="1" x14ac:dyDescent="0.25">
      <c r="B16" s="10">
        <v>4</v>
      </c>
      <c r="C16" s="11" t="s">
        <v>129</v>
      </c>
      <c r="D16" s="63">
        <v>882.1610900000012</v>
      </c>
      <c r="E16" s="63">
        <v>-33.528559999999999</v>
      </c>
      <c r="F16" s="63">
        <v>848.63253000000122</v>
      </c>
      <c r="G16" s="63">
        <v>-776.51724000000013</v>
      </c>
      <c r="H16" s="62">
        <v>72.115289999999987</v>
      </c>
    </row>
    <row r="17" spans="2:8" ht="13.5" x14ac:dyDescent="0.25">
      <c r="B17" s="10">
        <v>5</v>
      </c>
      <c r="C17" s="11" t="s">
        <v>73</v>
      </c>
      <c r="D17" s="63">
        <v>0</v>
      </c>
      <c r="E17" s="63">
        <v>0</v>
      </c>
      <c r="F17" s="63">
        <v>0</v>
      </c>
      <c r="G17" s="63">
        <v>0</v>
      </c>
      <c r="H17" s="62">
        <v>0</v>
      </c>
    </row>
    <row r="18" spans="2:8" ht="13.5" customHeight="1" x14ac:dyDescent="0.25">
      <c r="B18" s="10">
        <v>6</v>
      </c>
      <c r="C18" s="11" t="s">
        <v>117</v>
      </c>
      <c r="D18" s="63">
        <v>0</v>
      </c>
      <c r="E18" s="63">
        <v>0</v>
      </c>
      <c r="F18" s="63">
        <v>0</v>
      </c>
      <c r="G18" s="63">
        <v>0</v>
      </c>
      <c r="H18" s="62">
        <v>0</v>
      </c>
    </row>
    <row r="19" spans="2:8" ht="13.5" x14ac:dyDescent="0.25">
      <c r="B19" s="10">
        <v>7</v>
      </c>
      <c r="C19" s="11" t="s">
        <v>21</v>
      </c>
      <c r="D19" s="63">
        <v>2387.516169999999</v>
      </c>
      <c r="E19" s="63">
        <v>-3361.0667199999998</v>
      </c>
      <c r="F19" s="63">
        <v>-973.55055000000084</v>
      </c>
      <c r="G19" s="63">
        <v>6193.5506299999988</v>
      </c>
      <c r="H19" s="62">
        <v>5220.0000799999998</v>
      </c>
    </row>
    <row r="20" spans="2:8" ht="13.5" x14ac:dyDescent="0.25">
      <c r="B20" s="10">
        <v>8</v>
      </c>
      <c r="C20" s="11" t="s">
        <v>130</v>
      </c>
      <c r="D20" s="63">
        <v>24.573720000000037</v>
      </c>
      <c r="E20" s="63">
        <v>-79.451249999999987</v>
      </c>
      <c r="F20" s="63">
        <v>-54.87752999999995</v>
      </c>
      <c r="G20" s="63">
        <v>408.06065999999998</v>
      </c>
      <c r="H20" s="62">
        <v>353.18313000000001</v>
      </c>
    </row>
    <row r="21" spans="2:8" ht="13.5" x14ac:dyDescent="0.25">
      <c r="B21" s="10">
        <v>9</v>
      </c>
      <c r="C21" s="11" t="s">
        <v>131</v>
      </c>
      <c r="D21" s="63">
        <v>0</v>
      </c>
      <c r="E21" s="63">
        <v>0</v>
      </c>
      <c r="F21" s="63">
        <v>0</v>
      </c>
      <c r="G21" s="63">
        <v>0</v>
      </c>
      <c r="H21" s="62">
        <v>0</v>
      </c>
    </row>
    <row r="22" spans="2:8" ht="13.5" x14ac:dyDescent="0.25">
      <c r="B22" s="10">
        <v>10</v>
      </c>
      <c r="C22" s="11" t="s">
        <v>132</v>
      </c>
      <c r="D22" s="63">
        <v>-63172.575319999902</v>
      </c>
      <c r="E22" s="63">
        <v>46800.497660000052</v>
      </c>
      <c r="F22" s="63">
        <v>-16372.07765999985</v>
      </c>
      <c r="G22" s="63">
        <v>16528.43288</v>
      </c>
      <c r="H22" s="62">
        <v>156.35568000000001</v>
      </c>
    </row>
    <row r="23" spans="2:8" ht="13.5" x14ac:dyDescent="0.25">
      <c r="B23" s="10">
        <v>11</v>
      </c>
      <c r="C23" s="11" t="s">
        <v>133</v>
      </c>
      <c r="D23" s="63">
        <v>-766.78495999999996</v>
      </c>
      <c r="E23" s="63">
        <v>-1916.2405600000002</v>
      </c>
      <c r="F23" s="63">
        <v>-2683.0255200000001</v>
      </c>
      <c r="G23" s="63">
        <v>30899.468419999997</v>
      </c>
      <c r="H23" s="62">
        <v>28216.442920000001</v>
      </c>
    </row>
    <row r="24" spans="2:8" ht="13.5" x14ac:dyDescent="0.25">
      <c r="B24" s="10">
        <v>12</v>
      </c>
      <c r="C24" s="11" t="s">
        <v>134</v>
      </c>
      <c r="D24" s="63">
        <v>-102.8528199999987</v>
      </c>
      <c r="E24" s="63">
        <v>-424.97333000000003</v>
      </c>
      <c r="F24" s="63">
        <v>-527.82614999999873</v>
      </c>
      <c r="G24" s="63">
        <v>875.20929000000251</v>
      </c>
      <c r="H24" s="62">
        <v>347.38271999999995</v>
      </c>
    </row>
    <row r="25" spans="2:8" ht="13.5" x14ac:dyDescent="0.25">
      <c r="B25" s="10">
        <v>13</v>
      </c>
      <c r="C25" s="11" t="s">
        <v>135</v>
      </c>
      <c r="D25" s="63">
        <v>-14770.562460000008</v>
      </c>
      <c r="E25" s="63">
        <v>-20180.28816</v>
      </c>
      <c r="F25" s="63">
        <v>-34950.850620000012</v>
      </c>
      <c r="G25" s="63">
        <v>35723.978560000003</v>
      </c>
      <c r="H25" s="62">
        <v>773.12797</v>
      </c>
    </row>
    <row r="26" spans="2:8" ht="13.5" x14ac:dyDescent="0.25">
      <c r="B26" s="10">
        <v>14</v>
      </c>
      <c r="C26" s="11" t="s">
        <v>136</v>
      </c>
      <c r="D26" s="63">
        <v>-828.82778999999982</v>
      </c>
      <c r="E26" s="63">
        <v>-254.40080000000003</v>
      </c>
      <c r="F26" s="63">
        <v>-1083.2285899999999</v>
      </c>
      <c r="G26" s="63">
        <v>4476.985990000001</v>
      </c>
      <c r="H26" s="62">
        <v>3393.7588300000002</v>
      </c>
    </row>
    <row r="27" spans="2:8" ht="13.5" x14ac:dyDescent="0.25">
      <c r="B27" s="10">
        <v>15</v>
      </c>
      <c r="C27" s="11" t="s">
        <v>137</v>
      </c>
      <c r="D27" s="63">
        <v>1064.054729999998</v>
      </c>
      <c r="E27" s="63">
        <v>3934.3739100000021</v>
      </c>
      <c r="F27" s="63">
        <v>4998.4286400000001</v>
      </c>
      <c r="G27" s="63">
        <v>-4962.0358399999996</v>
      </c>
      <c r="H27" s="62">
        <v>36.392800000000001</v>
      </c>
    </row>
    <row r="28" spans="2:8" ht="13.5" x14ac:dyDescent="0.25">
      <c r="B28" s="10">
        <v>16</v>
      </c>
      <c r="C28" s="11" t="s">
        <v>138</v>
      </c>
      <c r="D28" s="63">
        <v>815.07935000000089</v>
      </c>
      <c r="E28" s="63">
        <v>0</v>
      </c>
      <c r="F28" s="63">
        <v>815.07935000000089</v>
      </c>
      <c r="G28" s="63">
        <v>-602.63503000000003</v>
      </c>
      <c r="H28" s="62">
        <v>212.44432</v>
      </c>
    </row>
    <row r="29" spans="2:8" ht="13.5" x14ac:dyDescent="0.25">
      <c r="B29" s="10">
        <v>17</v>
      </c>
      <c r="C29" s="11" t="s">
        <v>119</v>
      </c>
      <c r="D29" s="63">
        <v>-48.560099999999998</v>
      </c>
      <c r="E29" s="63">
        <v>0</v>
      </c>
      <c r="F29" s="63">
        <v>-48.560099999999998</v>
      </c>
      <c r="G29" s="63">
        <v>-5.0299500000000004</v>
      </c>
      <c r="H29" s="62">
        <v>-53.590050000000005</v>
      </c>
    </row>
    <row r="30" spans="2:8" ht="13.5" x14ac:dyDescent="0.25">
      <c r="B30" s="10">
        <v>18</v>
      </c>
      <c r="C30" s="11" t="s">
        <v>139</v>
      </c>
      <c r="D30" s="63">
        <v>-3624.7321600000032</v>
      </c>
      <c r="E30" s="63">
        <v>-6595.6319299999886</v>
      </c>
      <c r="F30" s="63">
        <v>-10220.364089999992</v>
      </c>
      <c r="G30" s="63">
        <v>10318.62041</v>
      </c>
      <c r="H30" s="62">
        <v>98.256309999999999</v>
      </c>
    </row>
    <row r="31" spans="2:8" ht="13.5" customHeight="1" x14ac:dyDescent="0.25">
      <c r="B31" s="10">
        <v>19</v>
      </c>
      <c r="C31" s="11" t="s">
        <v>140</v>
      </c>
      <c r="D31" s="63">
        <v>-45683.961589999999</v>
      </c>
      <c r="E31" s="63">
        <v>41948.595699999991</v>
      </c>
      <c r="F31" s="63">
        <v>-3735.3658900000082</v>
      </c>
      <c r="G31" s="63">
        <v>3777.4168099999952</v>
      </c>
      <c r="H31" s="62">
        <v>42.050800000000002</v>
      </c>
    </row>
    <row r="32" spans="2:8" ht="13.5" x14ac:dyDescent="0.25">
      <c r="B32" s="10">
        <v>20</v>
      </c>
      <c r="C32" s="11" t="s">
        <v>31</v>
      </c>
      <c r="D32" s="63">
        <v>-479.72174000000001</v>
      </c>
      <c r="E32" s="63">
        <v>-1.1999999999999999E-4</v>
      </c>
      <c r="F32" s="63">
        <v>-479.72185999999999</v>
      </c>
      <c r="G32" s="63">
        <v>-209.37843999999998</v>
      </c>
      <c r="H32" s="62">
        <v>-689.10029000000009</v>
      </c>
    </row>
    <row r="33" spans="2:8" ht="13.5" x14ac:dyDescent="0.25">
      <c r="B33" s="10">
        <v>21</v>
      </c>
      <c r="C33" s="11" t="s">
        <v>32</v>
      </c>
      <c r="D33" s="63">
        <v>0</v>
      </c>
      <c r="E33" s="63">
        <v>0</v>
      </c>
      <c r="F33" s="63">
        <v>0</v>
      </c>
      <c r="G33" s="63">
        <v>0</v>
      </c>
      <c r="H33" s="62">
        <v>0</v>
      </c>
    </row>
    <row r="34" spans="2:8" ht="13.5" x14ac:dyDescent="0.25">
      <c r="B34" s="10">
        <v>22</v>
      </c>
      <c r="C34" s="11" t="s">
        <v>141</v>
      </c>
      <c r="D34" s="63">
        <v>-5726.6136399999996</v>
      </c>
      <c r="E34" s="63">
        <v>11954.751790000009</v>
      </c>
      <c r="F34" s="63">
        <v>6228.1381500000098</v>
      </c>
      <c r="G34" s="63">
        <v>8023.7344799999992</v>
      </c>
      <c r="H34" s="62">
        <v>14251.872650000001</v>
      </c>
    </row>
    <row r="35" spans="2:8" ht="13.5" x14ac:dyDescent="0.25">
      <c r="B35" s="10">
        <v>23</v>
      </c>
      <c r="C35" s="11" t="s">
        <v>142</v>
      </c>
      <c r="D35" s="63">
        <v>-32569.377230000002</v>
      </c>
      <c r="E35" s="63">
        <v>-22536.270880000004</v>
      </c>
      <c r="F35" s="63">
        <v>-55105.648110000009</v>
      </c>
      <c r="G35" s="63">
        <v>55380.423469999994</v>
      </c>
      <c r="H35" s="62">
        <v>274.77530000000002</v>
      </c>
    </row>
    <row r="36" spans="2:8" ht="13.5" x14ac:dyDescent="0.25">
      <c r="B36" s="10">
        <v>24</v>
      </c>
      <c r="C36" s="11" t="s">
        <v>143</v>
      </c>
      <c r="D36" s="63">
        <v>-173444.32857000016</v>
      </c>
      <c r="E36" s="63">
        <v>163331.42023000005</v>
      </c>
      <c r="F36" s="63">
        <v>-10112.908340000111</v>
      </c>
      <c r="G36" s="63">
        <v>11711.422099999967</v>
      </c>
      <c r="H36" s="62">
        <v>1598.5137</v>
      </c>
    </row>
    <row r="37" spans="2:8" ht="13.5" x14ac:dyDescent="0.25">
      <c r="B37" s="10">
        <v>25</v>
      </c>
      <c r="C37" s="11" t="s">
        <v>144</v>
      </c>
      <c r="D37" s="63">
        <v>0</v>
      </c>
      <c r="E37" s="63">
        <v>0</v>
      </c>
      <c r="F37" s="63">
        <v>0</v>
      </c>
      <c r="G37" s="63">
        <v>0</v>
      </c>
      <c r="H37" s="62">
        <v>0</v>
      </c>
    </row>
    <row r="38" spans="2:8" ht="13.5" x14ac:dyDescent="0.25">
      <c r="B38" s="10">
        <v>26</v>
      </c>
      <c r="C38" s="11" t="s">
        <v>145</v>
      </c>
      <c r="D38" s="63">
        <v>9003.242110000001</v>
      </c>
      <c r="E38" s="63">
        <v>-8137.7478600000013</v>
      </c>
      <c r="F38" s="63">
        <v>865.49424999999974</v>
      </c>
      <c r="G38" s="63">
        <v>792.11541</v>
      </c>
      <c r="H38" s="62">
        <v>1657.6096499999999</v>
      </c>
    </row>
    <row r="39" spans="2:8" ht="13.5" x14ac:dyDescent="0.25">
      <c r="B39" s="10">
        <v>27</v>
      </c>
      <c r="C39" s="11" t="s">
        <v>37</v>
      </c>
      <c r="D39" s="63">
        <v>0</v>
      </c>
      <c r="E39" s="63">
        <v>0</v>
      </c>
      <c r="F39" s="63">
        <v>0</v>
      </c>
      <c r="G39" s="63">
        <v>0</v>
      </c>
      <c r="H39" s="62">
        <v>0</v>
      </c>
    </row>
    <row r="40" spans="2:8" ht="13.5" x14ac:dyDescent="0.25">
      <c r="B40" s="10">
        <v>28</v>
      </c>
      <c r="C40" s="11" t="s">
        <v>146</v>
      </c>
      <c r="D40" s="63">
        <v>-343.41856999999999</v>
      </c>
      <c r="E40" s="63">
        <v>5.3095399999999984</v>
      </c>
      <c r="F40" s="63">
        <v>-338.10902999999996</v>
      </c>
      <c r="G40" s="63">
        <v>76.623200000000026</v>
      </c>
      <c r="H40" s="62">
        <v>-261.48582999999996</v>
      </c>
    </row>
    <row r="41" spans="2:8" ht="13.5" x14ac:dyDescent="0.25">
      <c r="B41" s="10">
        <v>29</v>
      </c>
      <c r="C41" s="12" t="s">
        <v>147</v>
      </c>
      <c r="D41" s="63">
        <v>-975.07225999999991</v>
      </c>
      <c r="E41" s="63">
        <v>-82.215799999999973</v>
      </c>
      <c r="F41" s="63">
        <v>-1057.2880599999999</v>
      </c>
      <c r="G41" s="63">
        <v>1077.1338500000002</v>
      </c>
      <c r="H41" s="62">
        <v>19.845790000000001</v>
      </c>
    </row>
    <row r="42" spans="2:8" ht="13.5" x14ac:dyDescent="0.25">
      <c r="B42" s="10">
        <v>30</v>
      </c>
      <c r="C42" s="11" t="s">
        <v>111</v>
      </c>
      <c r="D42" s="63">
        <v>0</v>
      </c>
      <c r="E42" s="63">
        <v>0</v>
      </c>
      <c r="F42" s="63">
        <v>0</v>
      </c>
      <c r="G42" s="63">
        <v>0</v>
      </c>
      <c r="H42" s="62">
        <v>0</v>
      </c>
    </row>
    <row r="43" spans="2:8" ht="13.5" x14ac:dyDescent="0.25">
      <c r="B43" s="10">
        <v>31</v>
      </c>
      <c r="C43" s="11" t="s">
        <v>148</v>
      </c>
      <c r="D43" s="63">
        <v>15746.672979999967</v>
      </c>
      <c r="E43" s="63">
        <v>-10233.049750000006</v>
      </c>
      <c r="F43" s="63">
        <v>5513.623229999961</v>
      </c>
      <c r="G43" s="63">
        <v>-5350.3225300000013</v>
      </c>
      <c r="H43" s="62">
        <v>163.30070000000001</v>
      </c>
    </row>
    <row r="44" spans="2:8" ht="13.5" x14ac:dyDescent="0.25">
      <c r="B44" s="10">
        <v>32</v>
      </c>
      <c r="C44" s="11" t="s">
        <v>99</v>
      </c>
      <c r="D44" s="63">
        <v>-321.62566000000004</v>
      </c>
      <c r="E44" s="63">
        <v>-172.09211999999997</v>
      </c>
      <c r="F44" s="63">
        <v>-493.71778</v>
      </c>
      <c r="G44" s="63">
        <v>242.06417999999996</v>
      </c>
      <c r="H44" s="62">
        <v>-251.65360000000001</v>
      </c>
    </row>
    <row r="45" spans="2:8" ht="13.5" x14ac:dyDescent="0.25">
      <c r="B45" s="10">
        <v>33</v>
      </c>
      <c r="C45" s="11" t="s">
        <v>149</v>
      </c>
      <c r="D45" s="63">
        <v>-234017.81970000002</v>
      </c>
      <c r="E45" s="63">
        <v>232669.08111999999</v>
      </c>
      <c r="F45" s="63">
        <v>-1348.7385800000338</v>
      </c>
      <c r="G45" s="63">
        <v>1555.0587999999989</v>
      </c>
      <c r="H45" s="62">
        <v>206.3202</v>
      </c>
    </row>
    <row r="46" spans="2:8" ht="13.5" x14ac:dyDescent="0.25">
      <c r="B46" s="10">
        <v>34</v>
      </c>
      <c r="C46" s="11" t="s">
        <v>150</v>
      </c>
      <c r="D46" s="63">
        <v>-797.9632300000012</v>
      </c>
      <c r="E46" s="63">
        <v>-4752.7446399999999</v>
      </c>
      <c r="F46" s="63">
        <v>-5550.7078700000011</v>
      </c>
      <c r="G46" s="63">
        <v>8567.65416</v>
      </c>
      <c r="H46" s="62">
        <v>3016.94632</v>
      </c>
    </row>
    <row r="47" spans="2:8" ht="13.5" customHeight="1" x14ac:dyDescent="0.25">
      <c r="B47" s="10">
        <v>35</v>
      </c>
      <c r="C47" s="11" t="s">
        <v>45</v>
      </c>
      <c r="D47" s="63">
        <v>-348.40404999999998</v>
      </c>
      <c r="E47" s="63">
        <v>0</v>
      </c>
      <c r="F47" s="63">
        <v>-348.40404999999998</v>
      </c>
      <c r="G47" s="63">
        <v>492.69526999999999</v>
      </c>
      <c r="H47" s="62">
        <v>144.29122000000001</v>
      </c>
    </row>
    <row r="48" spans="2:8" ht="13.5" x14ac:dyDescent="0.25">
      <c r="B48" s="10">
        <v>36</v>
      </c>
      <c r="C48" s="11" t="s">
        <v>151</v>
      </c>
      <c r="D48" s="63">
        <v>1031.4809300000015</v>
      </c>
      <c r="E48" s="63">
        <v>-1481.0453600000001</v>
      </c>
      <c r="F48" s="63">
        <v>-449.56442999999854</v>
      </c>
      <c r="G48" s="63">
        <v>459.44254000000012</v>
      </c>
      <c r="H48" s="62">
        <v>9.8780900000000003</v>
      </c>
    </row>
    <row r="49" spans="1:8" ht="13.5" x14ac:dyDescent="0.25">
      <c r="B49" s="10">
        <v>37</v>
      </c>
      <c r="C49" s="11" t="s">
        <v>152</v>
      </c>
      <c r="D49" s="63">
        <v>372.22825999999895</v>
      </c>
      <c r="E49" s="63">
        <v>-9.4314900000000002</v>
      </c>
      <c r="F49" s="63">
        <v>362.79676999999896</v>
      </c>
      <c r="G49" s="63">
        <v>2207.2923199999996</v>
      </c>
      <c r="H49" s="62">
        <v>2570.0879599999998</v>
      </c>
    </row>
    <row r="50" spans="1:8" ht="13.5" customHeight="1" x14ac:dyDescent="0.25">
      <c r="B50" s="10">
        <v>38</v>
      </c>
      <c r="C50" s="11" t="s">
        <v>153</v>
      </c>
      <c r="D50" s="63">
        <v>2790.2811700000034</v>
      </c>
      <c r="E50" s="63">
        <v>-5062.3199700000023</v>
      </c>
      <c r="F50" s="63">
        <v>-2272.0387999999989</v>
      </c>
      <c r="G50" s="63">
        <v>2325.3238799999999</v>
      </c>
      <c r="H50" s="62">
        <v>53.285069999999997</v>
      </c>
    </row>
    <row r="51" spans="1:8" ht="13.5" x14ac:dyDescent="0.25">
      <c r="B51" s="10">
        <v>39</v>
      </c>
      <c r="C51" s="11" t="s">
        <v>154</v>
      </c>
      <c r="D51" s="63">
        <v>11470.865640000005</v>
      </c>
      <c r="E51" s="63">
        <v>-17450.984270000001</v>
      </c>
      <c r="F51" s="63">
        <v>-5980.1186299999954</v>
      </c>
      <c r="G51" s="63">
        <v>3798.2861599999987</v>
      </c>
      <c r="H51" s="62">
        <v>-2181.83248</v>
      </c>
    </row>
    <row r="52" spans="1:8" ht="13.5" x14ac:dyDescent="0.25">
      <c r="B52" s="10">
        <v>40</v>
      </c>
      <c r="C52" s="11" t="s">
        <v>155</v>
      </c>
      <c r="D52" s="63">
        <v>0</v>
      </c>
      <c r="E52" s="63">
        <v>0</v>
      </c>
      <c r="F52" s="63">
        <v>0</v>
      </c>
      <c r="G52" s="63">
        <v>0</v>
      </c>
      <c r="H52" s="62">
        <v>0</v>
      </c>
    </row>
    <row r="53" spans="1:8" ht="13.5" x14ac:dyDescent="0.25">
      <c r="B53" s="10">
        <v>41</v>
      </c>
      <c r="C53" s="11" t="s">
        <v>156</v>
      </c>
      <c r="D53" s="63">
        <v>103.56315999999993</v>
      </c>
      <c r="E53" s="63">
        <v>-561.51939999999991</v>
      </c>
      <c r="F53" s="63">
        <v>-457.95623999999998</v>
      </c>
      <c r="G53" s="63">
        <v>2135.60581</v>
      </c>
      <c r="H53" s="62">
        <v>1677.64975</v>
      </c>
    </row>
    <row r="54" spans="1:8" ht="13.5" x14ac:dyDescent="0.25">
      <c r="B54" s="10">
        <v>42</v>
      </c>
      <c r="C54" s="11" t="s">
        <v>51</v>
      </c>
      <c r="D54" s="63">
        <v>-435.38006999999976</v>
      </c>
      <c r="E54" s="63">
        <v>0</v>
      </c>
      <c r="F54" s="63">
        <v>-435.38006999999976</v>
      </c>
      <c r="G54" s="63">
        <v>466.68961999999999</v>
      </c>
      <c r="H54" s="62">
        <v>31.309560000000001</v>
      </c>
    </row>
    <row r="55" spans="1:8" ht="13.5" x14ac:dyDescent="0.25">
      <c r="B55" s="10">
        <v>43</v>
      </c>
      <c r="C55" s="11" t="s">
        <v>157</v>
      </c>
      <c r="D55" s="63">
        <v>-3412.5306099999943</v>
      </c>
      <c r="E55" s="63">
        <v>-1270.2640900000006</v>
      </c>
      <c r="F55" s="63">
        <v>-4682.7946999999949</v>
      </c>
      <c r="G55" s="63">
        <v>4958.1725899999965</v>
      </c>
      <c r="H55" s="62">
        <v>275.37789000000004</v>
      </c>
    </row>
    <row r="56" spans="1:8" ht="13.5" x14ac:dyDescent="0.25">
      <c r="B56" s="10">
        <v>44</v>
      </c>
      <c r="C56" s="11" t="s">
        <v>103</v>
      </c>
      <c r="D56" s="63">
        <v>-4684.2688399999988</v>
      </c>
      <c r="E56" s="63">
        <v>-259.79024999999979</v>
      </c>
      <c r="F56" s="63">
        <v>-4944.0590899999988</v>
      </c>
      <c r="G56" s="63">
        <v>4955.6530499999999</v>
      </c>
      <c r="H56" s="62">
        <v>11.593959999999999</v>
      </c>
    </row>
    <row r="57" spans="1:8" ht="13.5" x14ac:dyDescent="0.25">
      <c r="B57" s="10">
        <v>45</v>
      </c>
      <c r="C57" s="11" t="s">
        <v>158</v>
      </c>
      <c r="D57" s="63">
        <v>-1758.6206799999986</v>
      </c>
      <c r="E57" s="63">
        <v>-830.5151500000004</v>
      </c>
      <c r="F57" s="63">
        <v>-2589.1358299999993</v>
      </c>
      <c r="G57" s="63">
        <v>2256.3902899999994</v>
      </c>
      <c r="H57" s="62">
        <v>-332.74554000000001</v>
      </c>
    </row>
    <row r="58" spans="1:8" ht="13.5" x14ac:dyDescent="0.25">
      <c r="B58" s="10">
        <v>46</v>
      </c>
      <c r="C58" s="11" t="s">
        <v>159</v>
      </c>
      <c r="D58" s="63">
        <v>152.27391000000006</v>
      </c>
      <c r="E58" s="63">
        <v>-254.09404000000018</v>
      </c>
      <c r="F58" s="63">
        <v>-101.82013000000012</v>
      </c>
      <c r="G58" s="63">
        <v>-122.11701000000002</v>
      </c>
      <c r="H58" s="62">
        <v>-223.93715</v>
      </c>
    </row>
    <row r="59" spans="1:8" ht="13.5" x14ac:dyDescent="0.25">
      <c r="B59" s="10">
        <v>47</v>
      </c>
      <c r="C59" s="11" t="s">
        <v>160</v>
      </c>
      <c r="D59" s="63">
        <v>0</v>
      </c>
      <c r="E59" s="63">
        <v>0</v>
      </c>
      <c r="F59" s="63">
        <v>0</v>
      </c>
      <c r="G59" s="63">
        <v>0</v>
      </c>
      <c r="H59" s="62">
        <v>0</v>
      </c>
    </row>
    <row r="60" spans="1:8" ht="13.5" x14ac:dyDescent="0.25">
      <c r="B60" s="10">
        <v>48</v>
      </c>
      <c r="C60" s="11" t="s">
        <v>161</v>
      </c>
      <c r="D60" s="63">
        <v>-26.629790000000003</v>
      </c>
      <c r="E60" s="63">
        <v>0</v>
      </c>
      <c r="F60" s="63">
        <v>-26.629790000000003</v>
      </c>
      <c r="G60" s="63">
        <v>26.641999999999999</v>
      </c>
      <c r="H60" s="62">
        <v>1.222E-2</v>
      </c>
    </row>
    <row r="61" spans="1:8" ht="13.5" x14ac:dyDescent="0.25">
      <c r="B61" s="10">
        <v>49</v>
      </c>
      <c r="C61" s="11" t="s">
        <v>57</v>
      </c>
      <c r="D61" s="63">
        <v>124.96624000000006</v>
      </c>
      <c r="E61" s="63">
        <v>-352.71523000000002</v>
      </c>
      <c r="F61" s="63">
        <v>-227.74898999999996</v>
      </c>
      <c r="G61" s="63">
        <v>234.59166999999999</v>
      </c>
      <c r="H61" s="62">
        <v>6.8426800000000005</v>
      </c>
    </row>
    <row r="62" spans="1:8" ht="13.5" x14ac:dyDescent="0.25">
      <c r="B62" s="10">
        <v>50</v>
      </c>
      <c r="C62" s="11" t="s">
        <v>162</v>
      </c>
      <c r="D62" s="63">
        <v>-1253.1924599999991</v>
      </c>
      <c r="E62" s="63">
        <v>-161.97811999999993</v>
      </c>
      <c r="F62" s="63">
        <v>-1415.1705799999991</v>
      </c>
      <c r="G62" s="63">
        <v>698.16799000000015</v>
      </c>
      <c r="H62" s="62">
        <v>-717.00262999999995</v>
      </c>
    </row>
    <row r="63" spans="1:8" ht="13.5" x14ac:dyDescent="0.25">
      <c r="A63" s="13"/>
      <c r="B63" s="14"/>
      <c r="C63" s="15" t="s">
        <v>59</v>
      </c>
      <c r="D63" s="65">
        <v>-528073.64368000033</v>
      </c>
      <c r="E63" s="65">
        <v>375670.3833300001</v>
      </c>
      <c r="F63" s="65">
        <v>-152403.26035000006</v>
      </c>
      <c r="G63" s="65">
        <v>204344.62804999994</v>
      </c>
      <c r="H63" s="66">
        <v>51941.367990000006</v>
      </c>
    </row>
    <row r="64" spans="1:8" x14ac:dyDescent="0.2">
      <c r="B64" s="14"/>
      <c r="C64" s="15" t="s">
        <v>60</v>
      </c>
      <c r="D64" s="65">
        <v>-64370.964415622453</v>
      </c>
      <c r="E64" s="65">
        <v>45793.356981081488</v>
      </c>
      <c r="F64" s="65">
        <v>-18577.60743454094</v>
      </c>
      <c r="G64" s="65">
        <v>24909.140871080981</v>
      </c>
      <c r="H64" s="66">
        <v>6331.5334718903905</v>
      </c>
    </row>
    <row r="65" spans="1:8" ht="15" customHeight="1" x14ac:dyDescent="0.25">
      <c r="A65" s="13"/>
      <c r="B65" s="67" t="s">
        <v>61</v>
      </c>
      <c r="C65" s="67"/>
      <c r="D65" s="67"/>
      <c r="E65" s="67"/>
      <c r="F65" s="67"/>
      <c r="G65" s="67"/>
      <c r="H65" s="67" t="s">
        <v>163</v>
      </c>
    </row>
    <row r="66" spans="1:8" ht="20.25" customHeight="1" x14ac:dyDescent="0.25">
      <c r="A66" s="13"/>
      <c r="B66" s="132" t="s">
        <v>164</v>
      </c>
      <c r="C66" s="132"/>
      <c r="D66" s="132"/>
      <c r="E66" s="132"/>
      <c r="F66" s="132"/>
      <c r="G66" s="132"/>
      <c r="H66" s="132"/>
    </row>
    <row r="67" spans="1:8" s="23" customFormat="1" ht="21.75" customHeight="1" x14ac:dyDescent="0.2">
      <c r="A67" s="22"/>
      <c r="B67" s="133" t="s">
        <v>165</v>
      </c>
      <c r="C67" s="134"/>
      <c r="D67" s="134"/>
      <c r="E67" s="134"/>
      <c r="F67" s="134"/>
      <c r="G67" s="134"/>
      <c r="H67" s="134"/>
    </row>
    <row r="68" spans="1:8" ht="21" customHeight="1" x14ac:dyDescent="0.2">
      <c r="B68" s="135" t="s">
        <v>166</v>
      </c>
      <c r="C68" s="135"/>
      <c r="D68" s="135"/>
      <c r="E68" s="135"/>
      <c r="F68" s="135"/>
      <c r="G68" s="135"/>
      <c r="H68" s="135"/>
    </row>
    <row r="69" spans="1:8" x14ac:dyDescent="0.2">
      <c r="B69" s="69"/>
      <c r="C69" s="69"/>
      <c r="D69" s="69"/>
      <c r="E69" s="69"/>
      <c r="F69" s="69"/>
      <c r="G69" s="69"/>
      <c r="H69" s="69"/>
    </row>
    <row r="70" spans="1:8" ht="181.5" customHeight="1" x14ac:dyDescent="0.2">
      <c r="B70" s="27"/>
      <c r="C70" s="136" t="s">
        <v>65</v>
      </c>
      <c r="D70" s="136"/>
      <c r="E70" s="136"/>
      <c r="F70" s="136"/>
      <c r="G70" s="136"/>
      <c r="H70" s="137"/>
    </row>
    <row r="71" spans="1:8" x14ac:dyDescent="0.2">
      <c r="C71" s="28"/>
      <c r="D71" s="28"/>
      <c r="E71" s="28"/>
      <c r="F71" s="28"/>
      <c r="G71" s="28"/>
      <c r="H71" s="28"/>
    </row>
    <row r="72" spans="1:8" ht="15.75" x14ac:dyDescent="0.25">
      <c r="B72" s="27"/>
      <c r="C72" s="106" t="s">
        <v>66</v>
      </c>
      <c r="D72" s="106"/>
      <c r="E72" s="106"/>
      <c r="F72" s="106"/>
      <c r="G72" s="106"/>
      <c r="H72" s="107"/>
    </row>
  </sheetData>
  <mergeCells count="20">
    <mergeCell ref="B66:H66"/>
    <mergeCell ref="B67:H67"/>
    <mergeCell ref="B68:H68"/>
    <mergeCell ref="C70:H70"/>
    <mergeCell ref="C72:H72"/>
    <mergeCell ref="B8:H8"/>
    <mergeCell ref="B9:H9"/>
    <mergeCell ref="B10:B12"/>
    <mergeCell ref="C10:C12"/>
    <mergeCell ref="D10:D12"/>
    <mergeCell ref="E10:E12"/>
    <mergeCell ref="F10:F12"/>
    <mergeCell ref="G10:G12"/>
    <mergeCell ref="H10:H12"/>
    <mergeCell ref="B7:H7"/>
    <mergeCell ref="B1:H1"/>
    <mergeCell ref="B2:H2"/>
    <mergeCell ref="B3:H3"/>
    <mergeCell ref="B4:H4"/>
    <mergeCell ref="B6:H6"/>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31.8554687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116</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23" t="s">
        <v>9</v>
      </c>
      <c r="D10" s="126" t="s">
        <v>10</v>
      </c>
      <c r="E10" s="126" t="s">
        <v>11</v>
      </c>
      <c r="F10" s="126" t="s">
        <v>12</v>
      </c>
      <c r="G10" s="126" t="s">
        <v>13</v>
      </c>
      <c r="H10" s="129" t="s">
        <v>14</v>
      </c>
    </row>
    <row r="11" spans="1:8" x14ac:dyDescent="0.2">
      <c r="B11" s="110"/>
      <c r="C11" s="124" t="s">
        <v>15</v>
      </c>
      <c r="D11" s="127"/>
      <c r="E11" s="127"/>
      <c r="F11" s="127"/>
      <c r="G11" s="127"/>
      <c r="H11" s="130"/>
    </row>
    <row r="12" spans="1:8" x14ac:dyDescent="0.2">
      <c r="A12" s="5"/>
      <c r="B12" s="110"/>
      <c r="C12" s="125"/>
      <c r="D12" s="128"/>
      <c r="E12" s="128"/>
      <c r="F12" s="128"/>
      <c r="G12" s="128"/>
      <c r="H12" s="131"/>
    </row>
    <row r="13" spans="1:8" ht="13.5" x14ac:dyDescent="0.25">
      <c r="B13" s="54">
        <v>1</v>
      </c>
      <c r="C13" s="7" t="s">
        <v>16</v>
      </c>
      <c r="D13" s="63">
        <v>0</v>
      </c>
      <c r="E13" s="63">
        <v>0</v>
      </c>
      <c r="F13" s="63">
        <v>0</v>
      </c>
      <c r="G13" s="63">
        <v>0</v>
      </c>
      <c r="H13" s="62">
        <v>0</v>
      </c>
    </row>
    <row r="14" spans="1:8" ht="13.5" x14ac:dyDescent="0.25">
      <c r="B14" s="10">
        <v>2</v>
      </c>
      <c r="C14" s="11" t="s">
        <v>17</v>
      </c>
      <c r="D14" s="63">
        <v>15158.126379999998</v>
      </c>
      <c r="E14" s="63">
        <v>-14734.804769999992</v>
      </c>
      <c r="F14" s="63">
        <v>423.32161000000633</v>
      </c>
      <c r="G14" s="63">
        <v>-391.88156000000049</v>
      </c>
      <c r="H14" s="62">
        <v>31.440049999999999</v>
      </c>
    </row>
    <row r="15" spans="1:8" ht="13.5" x14ac:dyDescent="0.25">
      <c r="B15" s="10">
        <v>3</v>
      </c>
      <c r="C15" s="11" t="s">
        <v>18</v>
      </c>
      <c r="D15" s="63">
        <v>-765.34133000000134</v>
      </c>
      <c r="E15" s="63">
        <v>-2032.8090299999999</v>
      </c>
      <c r="F15" s="63">
        <v>-2798.1503600000015</v>
      </c>
      <c r="G15" s="63">
        <v>-4345.5867999999937</v>
      </c>
      <c r="H15" s="62">
        <v>-7143.7368200000001</v>
      </c>
    </row>
    <row r="16" spans="1:8" ht="13.5" x14ac:dyDescent="0.25">
      <c r="B16" s="10">
        <v>4</v>
      </c>
      <c r="C16" s="11" t="s">
        <v>94</v>
      </c>
      <c r="D16" s="63">
        <v>827.72966999999744</v>
      </c>
      <c r="E16" s="63">
        <v>-28.798400000000001</v>
      </c>
      <c r="F16" s="63">
        <v>798.93126999999743</v>
      </c>
      <c r="G16" s="63">
        <v>-738.53313000000003</v>
      </c>
      <c r="H16" s="62">
        <v>60.398139999999998</v>
      </c>
    </row>
    <row r="17" spans="2:8" ht="13.5" x14ac:dyDescent="0.25">
      <c r="B17" s="10">
        <v>5</v>
      </c>
      <c r="C17" s="11" t="s">
        <v>73</v>
      </c>
      <c r="D17" s="63">
        <v>-10237.309380000002</v>
      </c>
      <c r="E17" s="63">
        <v>7798.9889499999917</v>
      </c>
      <c r="F17" s="63">
        <v>-2438.3204300000107</v>
      </c>
      <c r="G17" s="63">
        <v>2489.2474599999996</v>
      </c>
      <c r="H17" s="62">
        <v>50.927030000000002</v>
      </c>
    </row>
    <row r="18" spans="2:8" ht="13.5" x14ac:dyDescent="0.25">
      <c r="B18" s="10">
        <v>6</v>
      </c>
      <c r="C18" s="11" t="s">
        <v>117</v>
      </c>
      <c r="D18" s="63">
        <v>0</v>
      </c>
      <c r="E18" s="63">
        <v>0</v>
      </c>
      <c r="F18" s="63">
        <v>0</v>
      </c>
      <c r="G18" s="63">
        <v>0</v>
      </c>
      <c r="H18" s="62">
        <v>0</v>
      </c>
    </row>
    <row r="19" spans="2:8" ht="13.5" x14ac:dyDescent="0.25">
      <c r="B19" s="10">
        <v>7</v>
      </c>
      <c r="C19" s="11" t="s">
        <v>21</v>
      </c>
      <c r="D19" s="63">
        <v>2309.5702500000007</v>
      </c>
      <c r="E19" s="63">
        <v>-2446.2617800000007</v>
      </c>
      <c r="F19" s="63">
        <v>-136.69153000000006</v>
      </c>
      <c r="G19" s="63">
        <v>5714.3335100000004</v>
      </c>
      <c r="H19" s="62">
        <v>5577.6419800000003</v>
      </c>
    </row>
    <row r="20" spans="2:8" ht="13.5" x14ac:dyDescent="0.25">
      <c r="B20" s="10">
        <v>8</v>
      </c>
      <c r="C20" s="11" t="s">
        <v>74</v>
      </c>
      <c r="D20" s="63">
        <v>-8.2785399999999356</v>
      </c>
      <c r="E20" s="63">
        <v>-86.01173</v>
      </c>
      <c r="F20" s="63">
        <v>-94.290269999999936</v>
      </c>
      <c r="G20" s="63">
        <v>220.18240999999995</v>
      </c>
      <c r="H20" s="62">
        <v>125.89214</v>
      </c>
    </row>
    <row r="21" spans="2:8" ht="13.5" x14ac:dyDescent="0.25">
      <c r="B21" s="10">
        <v>9</v>
      </c>
      <c r="C21" s="11" t="s">
        <v>22</v>
      </c>
      <c r="D21" s="63">
        <v>0</v>
      </c>
      <c r="E21" s="63">
        <v>0</v>
      </c>
      <c r="F21" s="63">
        <v>0</v>
      </c>
      <c r="G21" s="63">
        <v>0</v>
      </c>
      <c r="H21" s="62">
        <v>0</v>
      </c>
    </row>
    <row r="22" spans="2:8" ht="13.5" x14ac:dyDescent="0.25">
      <c r="B22" s="10">
        <v>10</v>
      </c>
      <c r="C22" s="11" t="s">
        <v>23</v>
      </c>
      <c r="D22" s="63">
        <v>-57453.183029999971</v>
      </c>
      <c r="E22" s="63">
        <v>40375.366240000003</v>
      </c>
      <c r="F22" s="63">
        <v>-17077.816789999968</v>
      </c>
      <c r="G22" s="63">
        <v>17259.452389999999</v>
      </c>
      <c r="H22" s="62">
        <v>181.63583</v>
      </c>
    </row>
    <row r="23" spans="2:8" ht="13.5" x14ac:dyDescent="0.25">
      <c r="B23" s="10">
        <v>11</v>
      </c>
      <c r="C23" s="11" t="s">
        <v>118</v>
      </c>
      <c r="D23" s="63">
        <v>-203.05086000000006</v>
      </c>
      <c r="E23" s="63">
        <v>-1168.4167100000002</v>
      </c>
      <c r="F23" s="63">
        <v>-1371.4675700000003</v>
      </c>
      <c r="G23" s="63">
        <v>29332.558379999999</v>
      </c>
      <c r="H23" s="62">
        <v>27961.090840000001</v>
      </c>
    </row>
    <row r="24" spans="2:8" ht="13.5" x14ac:dyDescent="0.25">
      <c r="B24" s="10">
        <v>12</v>
      </c>
      <c r="C24" s="11" t="s">
        <v>25</v>
      </c>
      <c r="D24" s="63">
        <v>76.720880000000534</v>
      </c>
      <c r="E24" s="63">
        <v>-252.93745999999942</v>
      </c>
      <c r="F24" s="63">
        <v>-176.21657999999888</v>
      </c>
      <c r="G24" s="63">
        <v>459.33522999999968</v>
      </c>
      <c r="H24" s="62">
        <v>283.11822999999998</v>
      </c>
    </row>
    <row r="25" spans="2:8" ht="13.5" x14ac:dyDescent="0.25">
      <c r="B25" s="10">
        <v>13</v>
      </c>
      <c r="C25" s="11" t="s">
        <v>26</v>
      </c>
      <c r="D25" s="63">
        <v>-20535.100679999996</v>
      </c>
      <c r="E25" s="63">
        <v>-13506.195359999998</v>
      </c>
      <c r="F25" s="63">
        <v>-34041.296039999994</v>
      </c>
      <c r="G25" s="63">
        <v>34397.348389999999</v>
      </c>
      <c r="H25" s="62">
        <v>356.05240000000003</v>
      </c>
    </row>
    <row r="26" spans="2:8" ht="13.5" x14ac:dyDescent="0.25">
      <c r="B26" s="10">
        <v>14</v>
      </c>
      <c r="C26" s="11" t="s">
        <v>27</v>
      </c>
      <c r="D26" s="63">
        <v>-679.07553000000007</v>
      </c>
      <c r="E26" s="63">
        <v>-254.40080000000003</v>
      </c>
      <c r="F26" s="63">
        <v>-933.47633000000008</v>
      </c>
      <c r="G26" s="63">
        <v>6205.6897700000009</v>
      </c>
      <c r="H26" s="62">
        <v>5272.2143699999997</v>
      </c>
    </row>
    <row r="27" spans="2:8" ht="13.5" x14ac:dyDescent="0.25">
      <c r="B27" s="10">
        <v>15</v>
      </c>
      <c r="C27" s="11" t="s">
        <v>28</v>
      </c>
      <c r="D27" s="63">
        <v>-1308.7817099999838</v>
      </c>
      <c r="E27" s="63">
        <v>5526.377959999998</v>
      </c>
      <c r="F27" s="63">
        <v>4217.5962500000142</v>
      </c>
      <c r="G27" s="63">
        <v>-4190.43887</v>
      </c>
      <c r="H27" s="62">
        <v>27.157349999999997</v>
      </c>
    </row>
    <row r="28" spans="2:8" ht="13.5" x14ac:dyDescent="0.25">
      <c r="B28" s="10">
        <v>16</v>
      </c>
      <c r="C28" s="11" t="s">
        <v>95</v>
      </c>
      <c r="D28" s="63">
        <v>619.72625000000073</v>
      </c>
      <c r="E28" s="63">
        <v>0</v>
      </c>
      <c r="F28" s="63">
        <v>619.72625000000073</v>
      </c>
      <c r="G28" s="63">
        <v>-467.34620000000007</v>
      </c>
      <c r="H28" s="62">
        <v>152.38004999999998</v>
      </c>
    </row>
    <row r="29" spans="2:8" ht="13.5" x14ac:dyDescent="0.25">
      <c r="B29" s="10">
        <v>17</v>
      </c>
      <c r="C29" s="11" t="s">
        <v>119</v>
      </c>
      <c r="D29" s="63">
        <v>-43.95217000000001</v>
      </c>
      <c r="E29" s="63">
        <v>0</v>
      </c>
      <c r="F29" s="63">
        <v>-43.95217000000001</v>
      </c>
      <c r="G29" s="63">
        <v>-4.6604399999999995</v>
      </c>
      <c r="H29" s="62">
        <v>-48.612610000000004</v>
      </c>
    </row>
    <row r="30" spans="2:8" ht="13.5" x14ac:dyDescent="0.25">
      <c r="B30" s="10">
        <v>18</v>
      </c>
      <c r="C30" s="11" t="s">
        <v>75</v>
      </c>
      <c r="D30" s="63">
        <v>-2298.1380899999967</v>
      </c>
      <c r="E30" s="63">
        <v>-1147.1048200000077</v>
      </c>
      <c r="F30" s="63">
        <v>-3445.2429100000045</v>
      </c>
      <c r="G30" s="63">
        <v>3514.3135700000003</v>
      </c>
      <c r="H30" s="62">
        <v>69.070650000000001</v>
      </c>
    </row>
    <row r="31" spans="2:8" ht="13.5" x14ac:dyDescent="0.25">
      <c r="B31" s="10">
        <v>19</v>
      </c>
      <c r="C31" s="11" t="s">
        <v>76</v>
      </c>
      <c r="D31" s="63">
        <v>-41165.964339999991</v>
      </c>
      <c r="E31" s="63">
        <v>38155.462469999999</v>
      </c>
      <c r="F31" s="63">
        <v>-3010.5018699999928</v>
      </c>
      <c r="G31" s="63">
        <v>3094.5280599999824</v>
      </c>
      <c r="H31" s="62">
        <v>84.026049999999998</v>
      </c>
    </row>
    <row r="32" spans="2:8" ht="13.5" x14ac:dyDescent="0.25">
      <c r="B32" s="10">
        <v>20</v>
      </c>
      <c r="C32" s="11" t="s">
        <v>31</v>
      </c>
      <c r="D32" s="63">
        <v>-408.47238999999996</v>
      </c>
      <c r="E32" s="63">
        <v>-1.1999999999999999E-4</v>
      </c>
      <c r="F32" s="63">
        <v>-408.47250999999994</v>
      </c>
      <c r="G32" s="63">
        <v>-212.27638999999999</v>
      </c>
      <c r="H32" s="62">
        <v>-620.74888999999996</v>
      </c>
    </row>
    <row r="33" spans="2:8" ht="13.5" x14ac:dyDescent="0.25">
      <c r="B33" s="10">
        <v>21</v>
      </c>
      <c r="C33" s="11" t="s">
        <v>32</v>
      </c>
      <c r="D33" s="63">
        <v>0.60557999999994161</v>
      </c>
      <c r="E33" s="63">
        <v>0</v>
      </c>
      <c r="F33" s="63">
        <v>0.60557999999994161</v>
      </c>
      <c r="G33" s="63">
        <v>12.042529999999998</v>
      </c>
      <c r="H33" s="62">
        <v>12.64812</v>
      </c>
    </row>
    <row r="34" spans="2:8" ht="13.5" x14ac:dyDescent="0.25">
      <c r="B34" s="10">
        <v>22</v>
      </c>
      <c r="C34" s="11" t="s">
        <v>96</v>
      </c>
      <c r="D34" s="63">
        <v>-5727.1171700000086</v>
      </c>
      <c r="E34" s="63">
        <v>10821.81044999999</v>
      </c>
      <c r="F34" s="63">
        <v>5094.6932799999813</v>
      </c>
      <c r="G34" s="63">
        <v>13590.62945</v>
      </c>
      <c r="H34" s="62">
        <v>18685.322749999999</v>
      </c>
    </row>
    <row r="35" spans="2:8" ht="13.5" x14ac:dyDescent="0.25">
      <c r="B35" s="10">
        <v>23</v>
      </c>
      <c r="C35" s="11" t="s">
        <v>33</v>
      </c>
      <c r="D35" s="63">
        <v>-35706.075530000002</v>
      </c>
      <c r="E35" s="63">
        <v>-14814.675080000001</v>
      </c>
      <c r="F35" s="63">
        <v>-50520.750610000003</v>
      </c>
      <c r="G35" s="63">
        <v>52076.270159999985</v>
      </c>
      <c r="H35" s="62">
        <v>1555.5194799999999</v>
      </c>
    </row>
    <row r="36" spans="2:8" ht="13.5" x14ac:dyDescent="0.25">
      <c r="B36" s="10">
        <v>24</v>
      </c>
      <c r="C36" s="11" t="s">
        <v>34</v>
      </c>
      <c r="D36" s="63">
        <v>-143228.82338000013</v>
      </c>
      <c r="E36" s="63">
        <v>123962.24569999985</v>
      </c>
      <c r="F36" s="63">
        <v>-19266.577680000279</v>
      </c>
      <c r="G36" s="63">
        <v>20574.185519999999</v>
      </c>
      <c r="H36" s="62">
        <v>1307.6079299999999</v>
      </c>
    </row>
    <row r="37" spans="2:8" ht="13.5" x14ac:dyDescent="0.25">
      <c r="B37" s="10">
        <v>25</v>
      </c>
      <c r="C37" s="11" t="s">
        <v>35</v>
      </c>
      <c r="D37" s="63">
        <v>0</v>
      </c>
      <c r="E37" s="63">
        <v>0</v>
      </c>
      <c r="F37" s="63">
        <v>0</v>
      </c>
      <c r="G37" s="63">
        <v>0</v>
      </c>
      <c r="H37" s="62">
        <v>0</v>
      </c>
    </row>
    <row r="38" spans="2:8" ht="13.5" x14ac:dyDescent="0.25">
      <c r="B38" s="10">
        <v>26</v>
      </c>
      <c r="C38" s="11" t="s">
        <v>68</v>
      </c>
      <c r="D38" s="63">
        <v>7277.3754999999974</v>
      </c>
      <c r="E38" s="63">
        <v>-6590.8683700000001</v>
      </c>
      <c r="F38" s="63">
        <v>686.50712999999723</v>
      </c>
      <c r="G38" s="63">
        <v>757.36346000000003</v>
      </c>
      <c r="H38" s="62">
        <v>1443.87058</v>
      </c>
    </row>
    <row r="39" spans="2:8" ht="13.5" x14ac:dyDescent="0.25">
      <c r="B39" s="10">
        <v>27</v>
      </c>
      <c r="C39" s="11" t="s">
        <v>37</v>
      </c>
      <c r="D39" s="63">
        <v>0</v>
      </c>
      <c r="E39" s="63">
        <v>0</v>
      </c>
      <c r="F39" s="63">
        <v>0</v>
      </c>
      <c r="G39" s="63">
        <v>0</v>
      </c>
      <c r="H39" s="62">
        <v>0</v>
      </c>
    </row>
    <row r="40" spans="2:8" ht="13.5" x14ac:dyDescent="0.25">
      <c r="B40" s="10">
        <v>28</v>
      </c>
      <c r="C40" s="11" t="s">
        <v>112</v>
      </c>
      <c r="D40" s="63">
        <v>-427.42076999999995</v>
      </c>
      <c r="E40" s="63">
        <v>19.184590000000014</v>
      </c>
      <c r="F40" s="63">
        <v>-408.23617999999993</v>
      </c>
      <c r="G40" s="63">
        <v>-26.831179999999996</v>
      </c>
      <c r="H40" s="62">
        <v>-435.06754999999998</v>
      </c>
    </row>
    <row r="41" spans="2:8" ht="13.5" x14ac:dyDescent="0.25">
      <c r="B41" s="10">
        <v>29</v>
      </c>
      <c r="C41" s="12" t="s">
        <v>39</v>
      </c>
      <c r="D41" s="63">
        <v>-761.02723999999989</v>
      </c>
      <c r="E41" s="63">
        <v>-72.645279999999957</v>
      </c>
      <c r="F41" s="63">
        <v>-833.67251999999985</v>
      </c>
      <c r="G41" s="63">
        <v>851.86428999999998</v>
      </c>
      <c r="H41" s="62">
        <v>18.191770000000002</v>
      </c>
    </row>
    <row r="42" spans="2:8" ht="13.5" x14ac:dyDescent="0.25">
      <c r="B42" s="10">
        <v>30</v>
      </c>
      <c r="C42" s="11" t="s">
        <v>98</v>
      </c>
      <c r="D42" s="63">
        <v>-3632.9841899999997</v>
      </c>
      <c r="E42" s="63">
        <v>-34.908540000000002</v>
      </c>
      <c r="F42" s="63">
        <v>-3667.8927299999996</v>
      </c>
      <c r="G42" s="63">
        <v>8795.5579799999978</v>
      </c>
      <c r="H42" s="62">
        <v>5127.66525</v>
      </c>
    </row>
    <row r="43" spans="2:8" ht="13.5" x14ac:dyDescent="0.25">
      <c r="B43" s="10">
        <v>31</v>
      </c>
      <c r="C43" s="11" t="s">
        <v>41</v>
      </c>
      <c r="D43" s="63">
        <v>17291.167679999977</v>
      </c>
      <c r="E43" s="63">
        <v>-11943.35633000001</v>
      </c>
      <c r="F43" s="63">
        <v>5347.8113499999672</v>
      </c>
      <c r="G43" s="63">
        <v>-5205.8107399999972</v>
      </c>
      <c r="H43" s="62">
        <v>142.00060999999999</v>
      </c>
    </row>
    <row r="44" spans="2:8" ht="13.5" x14ac:dyDescent="0.25">
      <c r="B44" s="10">
        <v>32</v>
      </c>
      <c r="C44" s="11" t="s">
        <v>99</v>
      </c>
      <c r="D44" s="63">
        <v>-289.57728999999995</v>
      </c>
      <c r="E44" s="63">
        <v>-149.16107999999994</v>
      </c>
      <c r="F44" s="63">
        <v>-438.73836999999992</v>
      </c>
      <c r="G44" s="63">
        <v>231.10090000000002</v>
      </c>
      <c r="H44" s="62">
        <v>-207.63746</v>
      </c>
    </row>
    <row r="45" spans="2:8" ht="13.5" x14ac:dyDescent="0.25">
      <c r="B45" s="10">
        <v>33</v>
      </c>
      <c r="C45" s="11" t="s">
        <v>43</v>
      </c>
      <c r="D45" s="63">
        <v>-209757.58398</v>
      </c>
      <c r="E45" s="63">
        <v>209681.36229999992</v>
      </c>
      <c r="F45" s="63">
        <v>-76.221680000075139</v>
      </c>
      <c r="G45" s="63">
        <v>248.15535999999702</v>
      </c>
      <c r="H45" s="62">
        <v>171.93350000000001</v>
      </c>
    </row>
    <row r="46" spans="2:8" ht="13.5" x14ac:dyDescent="0.25">
      <c r="B46" s="10">
        <v>34</v>
      </c>
      <c r="C46" s="11" t="s">
        <v>100</v>
      </c>
      <c r="D46" s="63">
        <v>-131.6793800000014</v>
      </c>
      <c r="E46" s="63">
        <v>-4434.7241199999999</v>
      </c>
      <c r="F46" s="63">
        <v>-4566.4035000000013</v>
      </c>
      <c r="G46" s="63">
        <v>5491.9222999999993</v>
      </c>
      <c r="H46" s="62">
        <v>925.51883999999995</v>
      </c>
    </row>
    <row r="47" spans="2:8" ht="13.5" x14ac:dyDescent="0.25">
      <c r="B47" s="10">
        <v>35</v>
      </c>
      <c r="C47" s="11" t="s">
        <v>45</v>
      </c>
      <c r="D47" s="63">
        <v>-278.54302000000001</v>
      </c>
      <c r="E47" s="63">
        <v>0</v>
      </c>
      <c r="F47" s="63">
        <v>-278.54302000000001</v>
      </c>
      <c r="G47" s="63">
        <v>446.22283999999996</v>
      </c>
      <c r="H47" s="62">
        <v>167.67982000000001</v>
      </c>
    </row>
    <row r="48" spans="2:8" ht="13.5" x14ac:dyDescent="0.25">
      <c r="B48" s="10">
        <v>36</v>
      </c>
      <c r="C48" s="11" t="s">
        <v>46</v>
      </c>
      <c r="D48" s="63">
        <v>678.22799000000055</v>
      </c>
      <c r="E48" s="63">
        <v>-942.23996999999963</v>
      </c>
      <c r="F48" s="63">
        <v>-264.01197999999908</v>
      </c>
      <c r="G48" s="63">
        <v>271.90980999999999</v>
      </c>
      <c r="H48" s="62">
        <v>7.8978299999999999</v>
      </c>
    </row>
    <row r="49" spans="1:8" ht="13.5" x14ac:dyDescent="0.25">
      <c r="B49" s="10">
        <v>37</v>
      </c>
      <c r="C49" s="11" t="s">
        <v>69</v>
      </c>
      <c r="D49" s="63">
        <v>303.52466000000049</v>
      </c>
      <c r="E49" s="63">
        <v>-7.4472199999999997</v>
      </c>
      <c r="F49" s="63">
        <v>296.07744000000048</v>
      </c>
      <c r="G49" s="63">
        <v>1866.2850500000002</v>
      </c>
      <c r="H49" s="62">
        <v>2162.3616499999998</v>
      </c>
    </row>
    <row r="50" spans="1:8" ht="13.5" x14ac:dyDescent="0.25">
      <c r="B50" s="10">
        <v>38</v>
      </c>
      <c r="C50" s="11" t="s">
        <v>78</v>
      </c>
      <c r="D50" s="63">
        <v>4495.4494799999975</v>
      </c>
      <c r="E50" s="63">
        <v>-6462.3508400000028</v>
      </c>
      <c r="F50" s="63">
        <v>-1966.9013600000053</v>
      </c>
      <c r="G50" s="63">
        <v>2038.5745700000002</v>
      </c>
      <c r="H50" s="62">
        <v>71.673140000000004</v>
      </c>
    </row>
    <row r="51" spans="1:8" ht="13.5" x14ac:dyDescent="0.25">
      <c r="B51" s="10">
        <v>39</v>
      </c>
      <c r="C51" s="11" t="s">
        <v>48</v>
      </c>
      <c r="D51" s="63">
        <v>9715.0460699999967</v>
      </c>
      <c r="E51" s="63">
        <v>-14252.84735</v>
      </c>
      <c r="F51" s="63">
        <v>-4537.8012800000033</v>
      </c>
      <c r="G51" s="63">
        <v>3386.3091999999997</v>
      </c>
      <c r="H51" s="62">
        <v>-1151.4921200000001</v>
      </c>
    </row>
    <row r="52" spans="1:8" ht="13.5" x14ac:dyDescent="0.25">
      <c r="B52" s="10">
        <v>40</v>
      </c>
      <c r="C52" s="11" t="s">
        <v>101</v>
      </c>
      <c r="D52" s="63">
        <v>0</v>
      </c>
      <c r="E52" s="63">
        <v>0</v>
      </c>
      <c r="F52" s="63">
        <v>0</v>
      </c>
      <c r="G52" s="63">
        <v>0</v>
      </c>
      <c r="H52" s="62">
        <v>0</v>
      </c>
    </row>
    <row r="53" spans="1:8" ht="13.5" x14ac:dyDescent="0.25">
      <c r="B53" s="10">
        <v>41</v>
      </c>
      <c r="C53" s="11" t="s">
        <v>50</v>
      </c>
      <c r="D53" s="63">
        <v>205.28229000000016</v>
      </c>
      <c r="E53" s="63">
        <v>-604.25465000000008</v>
      </c>
      <c r="F53" s="63">
        <v>-398.97235999999992</v>
      </c>
      <c r="G53" s="63">
        <v>2084.4922899999997</v>
      </c>
      <c r="H53" s="62">
        <v>1685.5201100000002</v>
      </c>
    </row>
    <row r="54" spans="1:8" ht="13.5" x14ac:dyDescent="0.25">
      <c r="B54" s="10">
        <v>42</v>
      </c>
      <c r="C54" s="11" t="s">
        <v>51</v>
      </c>
      <c r="D54" s="63">
        <v>-240.34896000000003</v>
      </c>
      <c r="E54" s="63">
        <v>-3.0349699999999995</v>
      </c>
      <c r="F54" s="63">
        <v>-243.38393000000002</v>
      </c>
      <c r="G54" s="63">
        <v>290.41955999999999</v>
      </c>
      <c r="H54" s="62">
        <v>47.035089999999997</v>
      </c>
    </row>
    <row r="55" spans="1:8" ht="13.5" x14ac:dyDescent="0.25">
      <c r="B55" s="10">
        <v>43</v>
      </c>
      <c r="C55" s="11" t="s">
        <v>52</v>
      </c>
      <c r="D55" s="63">
        <v>-7058.1067299999904</v>
      </c>
      <c r="E55" s="63">
        <v>2755.0576699999983</v>
      </c>
      <c r="F55" s="63">
        <v>-4303.0490599999921</v>
      </c>
      <c r="G55" s="63">
        <v>4501.5791700000009</v>
      </c>
      <c r="H55" s="62">
        <v>198.52967000000001</v>
      </c>
    </row>
    <row r="56" spans="1:8" ht="13.5" x14ac:dyDescent="0.25">
      <c r="B56" s="10">
        <v>44</v>
      </c>
      <c r="C56" s="11" t="s">
        <v>103</v>
      </c>
      <c r="D56" s="63">
        <v>-4048.2044100000007</v>
      </c>
      <c r="E56" s="63">
        <v>-342.98181999999997</v>
      </c>
      <c r="F56" s="63">
        <v>-4391.1862300000012</v>
      </c>
      <c r="G56" s="63">
        <v>4402.1780499999995</v>
      </c>
      <c r="H56" s="62">
        <v>10.991520000000001</v>
      </c>
    </row>
    <row r="57" spans="1:8" ht="13.5" x14ac:dyDescent="0.25">
      <c r="B57" s="10">
        <v>45</v>
      </c>
      <c r="C57" s="11" t="s">
        <v>54</v>
      </c>
      <c r="D57" s="63">
        <v>-808.4314000000013</v>
      </c>
      <c r="E57" s="63">
        <v>-650.82926999999995</v>
      </c>
      <c r="F57" s="63">
        <v>-1459.2606700000013</v>
      </c>
      <c r="G57" s="63">
        <v>1491.2363800000001</v>
      </c>
      <c r="H57" s="62">
        <v>31.975709999999999</v>
      </c>
    </row>
    <row r="58" spans="1:8" ht="13.5" x14ac:dyDescent="0.25">
      <c r="B58" s="10">
        <v>46</v>
      </c>
      <c r="C58" s="11" t="s">
        <v>55</v>
      </c>
      <c r="D58" s="63">
        <v>89.395999999999759</v>
      </c>
      <c r="E58" s="63">
        <v>-212.54822999999988</v>
      </c>
      <c r="F58" s="63">
        <v>-123.15223000000012</v>
      </c>
      <c r="G58" s="63">
        <v>-96.915449999999993</v>
      </c>
      <c r="H58" s="62">
        <v>-220.06765999999999</v>
      </c>
    </row>
    <row r="59" spans="1:8" ht="13.5" x14ac:dyDescent="0.25">
      <c r="B59" s="10">
        <v>47</v>
      </c>
      <c r="C59" s="11" t="s">
        <v>56</v>
      </c>
      <c r="D59" s="63">
        <v>131.95888999999994</v>
      </c>
      <c r="E59" s="63">
        <v>0</v>
      </c>
      <c r="F59" s="63">
        <v>131.95888999999994</v>
      </c>
      <c r="G59" s="63">
        <v>53.72448</v>
      </c>
      <c r="H59" s="62">
        <v>185.68337</v>
      </c>
    </row>
    <row r="60" spans="1:8" ht="13.5" x14ac:dyDescent="0.25">
      <c r="B60" s="10">
        <v>48</v>
      </c>
      <c r="C60" s="11" t="s">
        <v>120</v>
      </c>
      <c r="D60" s="63">
        <v>-23.74859</v>
      </c>
      <c r="E60" s="63">
        <v>0</v>
      </c>
      <c r="F60" s="63">
        <v>-23.74859</v>
      </c>
      <c r="G60" s="63">
        <v>23.758779999999998</v>
      </c>
      <c r="H60" s="62">
        <v>1.0199999999999999E-2</v>
      </c>
    </row>
    <row r="61" spans="1:8" ht="13.5" x14ac:dyDescent="0.25">
      <c r="B61" s="10">
        <v>49</v>
      </c>
      <c r="C61" s="11" t="s">
        <v>57</v>
      </c>
      <c r="D61" s="63">
        <v>142.84046000000006</v>
      </c>
      <c r="E61" s="63">
        <v>-336.4190000000001</v>
      </c>
      <c r="F61" s="63">
        <v>-193.57854000000003</v>
      </c>
      <c r="G61" s="63">
        <v>198.78592999999995</v>
      </c>
      <c r="H61" s="62">
        <v>5.2074099999999994</v>
      </c>
    </row>
    <row r="62" spans="1:8" ht="13.5" x14ac:dyDescent="0.25">
      <c r="B62" s="10">
        <v>50</v>
      </c>
      <c r="C62" s="11" t="s">
        <v>58</v>
      </c>
      <c r="D62" s="63">
        <v>-799.61826999999994</v>
      </c>
      <c r="E62" s="63">
        <v>-126.63048000000003</v>
      </c>
      <c r="F62" s="63">
        <v>-926.24874999999997</v>
      </c>
      <c r="G62" s="63">
        <v>664.81078000000002</v>
      </c>
      <c r="H62" s="62">
        <v>-261.43801000000002</v>
      </c>
    </row>
    <row r="63" spans="1:8" ht="13.5" x14ac:dyDescent="0.25">
      <c r="A63" s="13"/>
      <c r="B63" s="14"/>
      <c r="C63" s="15" t="s">
        <v>59</v>
      </c>
      <c r="D63" s="61">
        <v>-488703.19033000007</v>
      </c>
      <c r="E63" s="61">
        <v>341456.19274999975</v>
      </c>
      <c r="F63" s="61">
        <v>-147246.99758000034</v>
      </c>
      <c r="G63" s="61">
        <v>211356.08724999995</v>
      </c>
      <c r="H63" s="60">
        <v>64109.088340000002</v>
      </c>
    </row>
    <row r="64" spans="1:8" x14ac:dyDescent="0.2">
      <c r="B64" s="14"/>
      <c r="C64" s="15" t="s">
        <v>60</v>
      </c>
      <c r="D64" s="61">
        <v>-61922.301808114353</v>
      </c>
      <c r="E64" s="61">
        <v>43265.020241504237</v>
      </c>
      <c r="F64" s="61">
        <v>-18657.281566610116</v>
      </c>
      <c r="G64" s="61">
        <v>26780.376479308678</v>
      </c>
      <c r="H64" s="60">
        <v>8123.0947441777962</v>
      </c>
    </row>
    <row r="65" spans="1:8" ht="13.5" x14ac:dyDescent="0.25">
      <c r="A65" s="13"/>
      <c r="B65" s="13"/>
      <c r="C65" s="18" t="s">
        <v>61</v>
      </c>
      <c r="D65" s="19"/>
      <c r="E65" s="20"/>
      <c r="F65" s="20"/>
      <c r="G65" s="19"/>
      <c r="H65" s="21" t="s">
        <v>121</v>
      </c>
    </row>
    <row r="66" spans="1:8" ht="13.5" x14ac:dyDescent="0.25">
      <c r="A66" s="13"/>
      <c r="B66" s="13"/>
      <c r="D66" s="19"/>
      <c r="E66" s="20"/>
      <c r="F66" s="20"/>
      <c r="G66" s="19"/>
    </row>
    <row r="67" spans="1:8" ht="20.25" customHeight="1" x14ac:dyDescent="0.25">
      <c r="A67" s="13"/>
      <c r="C67" s="3" t="s">
        <v>122</v>
      </c>
      <c r="D67" s="19"/>
      <c r="E67" s="20"/>
      <c r="F67" s="20"/>
      <c r="G67" s="19"/>
      <c r="H67" s="19"/>
    </row>
    <row r="68" spans="1:8" s="23" customFormat="1" ht="20.100000000000001" customHeight="1" x14ac:dyDescent="0.25">
      <c r="A68" s="22"/>
      <c r="B68" s="22"/>
      <c r="C68" s="138" t="s">
        <v>123</v>
      </c>
      <c r="D68" s="138"/>
      <c r="E68" s="138"/>
      <c r="F68" s="138"/>
      <c r="G68" s="138"/>
      <c r="H68" s="138"/>
    </row>
    <row r="69" spans="1:8" ht="39" customHeight="1" x14ac:dyDescent="0.2">
      <c r="C69" s="135" t="s">
        <v>124</v>
      </c>
      <c r="D69" s="135"/>
      <c r="E69" s="135"/>
      <c r="F69" s="135"/>
      <c r="G69" s="135"/>
      <c r="H69" s="135"/>
    </row>
    <row r="70" spans="1:8" ht="14.25" customHeight="1" x14ac:dyDescent="0.2">
      <c r="C70" s="64"/>
      <c r="D70" s="64"/>
      <c r="E70" s="64"/>
      <c r="F70" s="64"/>
      <c r="G70" s="64"/>
      <c r="H70" s="64"/>
    </row>
    <row r="71" spans="1:8" ht="181.5" customHeight="1" x14ac:dyDescent="0.2">
      <c r="B71" s="27"/>
      <c r="C71" s="136" t="s">
        <v>65</v>
      </c>
      <c r="D71" s="136"/>
      <c r="E71" s="136"/>
      <c r="F71" s="136"/>
      <c r="G71" s="136"/>
      <c r="H71" s="137"/>
    </row>
    <row r="72" spans="1:8" x14ac:dyDescent="0.2">
      <c r="C72" s="28"/>
      <c r="D72" s="28"/>
      <c r="E72" s="28"/>
      <c r="F72" s="28"/>
      <c r="G72" s="28"/>
      <c r="H72" s="28"/>
    </row>
    <row r="73" spans="1:8" ht="15.75" x14ac:dyDescent="0.25">
      <c r="B73" s="27"/>
      <c r="C73" s="106" t="s">
        <v>66</v>
      </c>
      <c r="D73" s="106"/>
      <c r="E73" s="106"/>
      <c r="F73" s="106"/>
      <c r="G73" s="106"/>
      <c r="H73" s="107"/>
    </row>
  </sheetData>
  <mergeCells count="19">
    <mergeCell ref="B7:H7"/>
    <mergeCell ref="B1:H1"/>
    <mergeCell ref="B2:H2"/>
    <mergeCell ref="B3:H3"/>
    <mergeCell ref="B4:H4"/>
    <mergeCell ref="B6:H6"/>
    <mergeCell ref="C68:H68"/>
    <mergeCell ref="C69:H69"/>
    <mergeCell ref="C71:H71"/>
    <mergeCell ref="C73:H73"/>
    <mergeCell ref="B8:H8"/>
    <mergeCell ref="B9:H9"/>
    <mergeCell ref="B10:B12"/>
    <mergeCell ref="C10:C12"/>
    <mergeCell ref="D10:D12"/>
    <mergeCell ref="E10:E12"/>
    <mergeCell ref="F10:F12"/>
    <mergeCell ref="G10:G12"/>
    <mergeCell ref="H10:H12"/>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115</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23" t="s">
        <v>9</v>
      </c>
      <c r="D10" s="126" t="s">
        <v>10</v>
      </c>
      <c r="E10" s="126" t="s">
        <v>11</v>
      </c>
      <c r="F10" s="126" t="s">
        <v>12</v>
      </c>
      <c r="G10" s="126" t="s">
        <v>13</v>
      </c>
      <c r="H10" s="129" t="s">
        <v>14</v>
      </c>
    </row>
    <row r="11" spans="1:8" x14ac:dyDescent="0.2">
      <c r="B11" s="110"/>
      <c r="C11" s="124" t="s">
        <v>15</v>
      </c>
      <c r="D11" s="127"/>
      <c r="E11" s="127"/>
      <c r="F11" s="127"/>
      <c r="G11" s="127"/>
      <c r="H11" s="130"/>
    </row>
    <row r="12" spans="1:8" x14ac:dyDescent="0.2">
      <c r="A12" s="5"/>
      <c r="B12" s="110"/>
      <c r="C12" s="125"/>
      <c r="D12" s="128"/>
      <c r="E12" s="128"/>
      <c r="F12" s="128"/>
      <c r="G12" s="128"/>
      <c r="H12" s="131"/>
    </row>
    <row r="13" spans="1:8" ht="13.5" x14ac:dyDescent="0.25">
      <c r="B13" s="10">
        <v>1</v>
      </c>
      <c r="C13" s="7" t="s">
        <v>16</v>
      </c>
      <c r="D13" s="63">
        <v>0</v>
      </c>
      <c r="E13" s="63">
        <v>0</v>
      </c>
      <c r="F13" s="63">
        <v>0</v>
      </c>
      <c r="G13" s="63">
        <v>0</v>
      </c>
      <c r="H13" s="62">
        <v>0</v>
      </c>
    </row>
    <row r="14" spans="1:8" ht="13.5" x14ac:dyDescent="0.25">
      <c r="B14" s="10">
        <v>2</v>
      </c>
      <c r="C14" s="11" t="s">
        <v>17</v>
      </c>
      <c r="D14" s="63">
        <v>10642.796349999999</v>
      </c>
      <c r="E14" s="63">
        <v>-9922.7571900000003</v>
      </c>
      <c r="F14" s="63">
        <v>720.03915999999845</v>
      </c>
      <c r="G14" s="63">
        <v>-699.14410000000021</v>
      </c>
      <c r="H14" s="62">
        <v>20.895060000000001</v>
      </c>
    </row>
    <row r="15" spans="1:8" ht="13.5" x14ac:dyDescent="0.25">
      <c r="B15" s="10">
        <v>3</v>
      </c>
      <c r="C15" s="11" t="s">
        <v>18</v>
      </c>
      <c r="D15" s="63">
        <v>-545.24359000000061</v>
      </c>
      <c r="E15" s="63">
        <v>-1990.6775399999997</v>
      </c>
      <c r="F15" s="63">
        <v>-2535.9211300000002</v>
      </c>
      <c r="G15" s="63">
        <v>-2454.54162</v>
      </c>
      <c r="H15" s="62">
        <v>-4990.4627399999999</v>
      </c>
    </row>
    <row r="16" spans="1:8" ht="13.5" x14ac:dyDescent="0.25">
      <c r="B16" s="10">
        <v>4</v>
      </c>
      <c r="C16" s="11" t="s">
        <v>94</v>
      </c>
      <c r="D16" s="63">
        <v>604.53383000000076</v>
      </c>
      <c r="E16" s="63">
        <v>-23.907060000000001</v>
      </c>
      <c r="F16" s="63">
        <v>580.62677000000076</v>
      </c>
      <c r="G16" s="63">
        <v>-541.56378999999993</v>
      </c>
      <c r="H16" s="62">
        <v>39.062980000000003</v>
      </c>
    </row>
    <row r="17" spans="2:8" ht="13.5" x14ac:dyDescent="0.25">
      <c r="B17" s="10">
        <v>5</v>
      </c>
      <c r="C17" s="11" t="s">
        <v>73</v>
      </c>
      <c r="D17" s="63">
        <v>-7527.0486900000096</v>
      </c>
      <c r="E17" s="63">
        <v>7388.2390800000139</v>
      </c>
      <c r="F17" s="63">
        <v>-138.8096099999957</v>
      </c>
      <c r="G17" s="63">
        <v>209.33843000000024</v>
      </c>
      <c r="H17" s="62">
        <v>70.528869999999998</v>
      </c>
    </row>
    <row r="18" spans="2:8" ht="13.5" x14ac:dyDescent="0.25">
      <c r="B18" s="10">
        <v>6</v>
      </c>
      <c r="C18" s="11" t="s">
        <v>20</v>
      </c>
      <c r="D18" s="63">
        <v>1300.7945799999998</v>
      </c>
      <c r="E18" s="63">
        <v>-1330.2832399999998</v>
      </c>
      <c r="F18" s="63">
        <v>-29.488659999999982</v>
      </c>
      <c r="G18" s="63">
        <v>48.955110000000005</v>
      </c>
      <c r="H18" s="62">
        <v>19.46697</v>
      </c>
    </row>
    <row r="19" spans="2:8" ht="13.5" x14ac:dyDescent="0.25">
      <c r="B19" s="10">
        <v>7</v>
      </c>
      <c r="C19" s="11" t="s">
        <v>21</v>
      </c>
      <c r="D19" s="63">
        <v>5406.8071399999944</v>
      </c>
      <c r="E19" s="63">
        <v>-2776.5085499999986</v>
      </c>
      <c r="F19" s="63">
        <v>2630.2985899999958</v>
      </c>
      <c r="G19" s="63">
        <v>-844.20756000000029</v>
      </c>
      <c r="H19" s="62">
        <v>1786.09103</v>
      </c>
    </row>
    <row r="20" spans="2:8" ht="13.5" x14ac:dyDescent="0.25">
      <c r="B20" s="10">
        <v>8</v>
      </c>
      <c r="C20" s="11" t="s">
        <v>74</v>
      </c>
      <c r="D20" s="63">
        <v>-21.998709999999988</v>
      </c>
      <c r="E20" s="63">
        <v>-68.516850000000034</v>
      </c>
      <c r="F20" s="63">
        <v>-90.515560000000022</v>
      </c>
      <c r="G20" s="63">
        <v>159.87527</v>
      </c>
      <c r="H20" s="62">
        <v>69.359710000000007</v>
      </c>
    </row>
    <row r="21" spans="2:8" ht="13.5" x14ac:dyDescent="0.25">
      <c r="B21" s="10">
        <v>9</v>
      </c>
      <c r="C21" s="11" t="s">
        <v>22</v>
      </c>
      <c r="D21" s="63">
        <v>0</v>
      </c>
      <c r="E21" s="63">
        <v>0</v>
      </c>
      <c r="F21" s="63">
        <v>0</v>
      </c>
      <c r="G21" s="63">
        <v>0</v>
      </c>
      <c r="H21" s="62">
        <v>0</v>
      </c>
    </row>
    <row r="22" spans="2:8" ht="13.5" x14ac:dyDescent="0.25">
      <c r="B22" s="10">
        <v>10</v>
      </c>
      <c r="C22" s="11" t="s">
        <v>23</v>
      </c>
      <c r="D22" s="63">
        <v>-37056.185770000076</v>
      </c>
      <c r="E22" s="63">
        <v>27656.575639999995</v>
      </c>
      <c r="F22" s="63">
        <v>-9399.610130000081</v>
      </c>
      <c r="G22" s="63">
        <v>2115.4901100000025</v>
      </c>
      <c r="H22" s="62">
        <v>-7284.1199500000002</v>
      </c>
    </row>
    <row r="23" spans="2:8" ht="13.5" x14ac:dyDescent="0.25">
      <c r="B23" s="10">
        <v>11</v>
      </c>
      <c r="C23" s="11" t="s">
        <v>24</v>
      </c>
      <c r="D23" s="63">
        <v>131.06470999999999</v>
      </c>
      <c r="E23" s="63">
        <v>-799.45798999999988</v>
      </c>
      <c r="F23" s="63">
        <v>-668.39327999999989</v>
      </c>
      <c r="G23" s="63">
        <v>19391.189089999996</v>
      </c>
      <c r="H23" s="62">
        <v>18722.795829999999</v>
      </c>
    </row>
    <row r="24" spans="2:8" ht="13.5" x14ac:dyDescent="0.25">
      <c r="B24" s="10">
        <v>12</v>
      </c>
      <c r="C24" s="11" t="s">
        <v>25</v>
      </c>
      <c r="D24" s="63">
        <v>-175.51110999999878</v>
      </c>
      <c r="E24" s="63">
        <v>-148.27659000000017</v>
      </c>
      <c r="F24" s="63">
        <v>-323.78769999999895</v>
      </c>
      <c r="G24" s="63">
        <v>540.70377000000008</v>
      </c>
      <c r="H24" s="62">
        <v>216.91542999999999</v>
      </c>
    </row>
    <row r="25" spans="2:8" ht="13.5" x14ac:dyDescent="0.25">
      <c r="B25" s="10">
        <v>13</v>
      </c>
      <c r="C25" s="11" t="s">
        <v>26</v>
      </c>
      <c r="D25" s="63">
        <v>-14541.70979999999</v>
      </c>
      <c r="E25" s="63">
        <v>-13290.470190000002</v>
      </c>
      <c r="F25" s="63">
        <v>-27832.17998999999</v>
      </c>
      <c r="G25" s="63">
        <v>31462.884669999996</v>
      </c>
      <c r="H25" s="62">
        <v>3630.7047000000002</v>
      </c>
    </row>
    <row r="26" spans="2:8" ht="13.5" x14ac:dyDescent="0.25">
      <c r="B26" s="10">
        <v>14</v>
      </c>
      <c r="C26" s="11" t="s">
        <v>27</v>
      </c>
      <c r="D26" s="63">
        <v>-485.60379999999998</v>
      </c>
      <c r="E26" s="63">
        <v>-151.26088000000001</v>
      </c>
      <c r="F26" s="63">
        <v>-636.86468000000002</v>
      </c>
      <c r="G26" s="63">
        <v>2014.9465199999995</v>
      </c>
      <c r="H26" s="62">
        <v>1378.0828200000001</v>
      </c>
    </row>
    <row r="27" spans="2:8" ht="13.5" x14ac:dyDescent="0.25">
      <c r="B27" s="10">
        <v>15</v>
      </c>
      <c r="C27" s="11" t="s">
        <v>28</v>
      </c>
      <c r="D27" s="63">
        <v>9619.993360000004</v>
      </c>
      <c r="E27" s="63">
        <v>-5874.76991000001</v>
      </c>
      <c r="F27" s="63">
        <v>3745.223449999994</v>
      </c>
      <c r="G27" s="63">
        <v>-3709.5195599999997</v>
      </c>
      <c r="H27" s="62">
        <v>35.703849999999996</v>
      </c>
    </row>
    <row r="28" spans="2:8" ht="13.5" x14ac:dyDescent="0.25">
      <c r="B28" s="10">
        <v>16</v>
      </c>
      <c r="C28" s="11" t="s">
        <v>95</v>
      </c>
      <c r="D28" s="63">
        <v>648.50836999999888</v>
      </c>
      <c r="E28" s="63">
        <v>0</v>
      </c>
      <c r="F28" s="63">
        <v>648.50836999999888</v>
      </c>
      <c r="G28" s="63">
        <v>-428.97501999999997</v>
      </c>
      <c r="H28" s="62">
        <v>219.53334000000001</v>
      </c>
    </row>
    <row r="29" spans="2:8" ht="13.5" x14ac:dyDescent="0.25">
      <c r="B29" s="10">
        <v>17</v>
      </c>
      <c r="C29" s="11" t="s">
        <v>30</v>
      </c>
      <c r="D29" s="63">
        <v>-39.091070000000002</v>
      </c>
      <c r="E29" s="63">
        <v>0</v>
      </c>
      <c r="F29" s="63">
        <v>-39.091070000000002</v>
      </c>
      <c r="G29" s="63">
        <v>-4.31393</v>
      </c>
      <c r="H29" s="62">
        <v>-43.405000000000001</v>
      </c>
    </row>
    <row r="30" spans="2:8" ht="13.5" x14ac:dyDescent="0.25">
      <c r="B30" s="10">
        <v>18</v>
      </c>
      <c r="C30" s="11" t="s">
        <v>75</v>
      </c>
      <c r="D30" s="63">
        <v>-2082.9131599999982</v>
      </c>
      <c r="E30" s="63">
        <v>-1992.8441700000112</v>
      </c>
      <c r="F30" s="63">
        <v>-4075.7573300000095</v>
      </c>
      <c r="G30" s="63">
        <v>4121.4850799999995</v>
      </c>
      <c r="H30" s="62">
        <v>45.727789999999999</v>
      </c>
    </row>
    <row r="31" spans="2:8" ht="13.5" x14ac:dyDescent="0.25">
      <c r="B31" s="10">
        <v>19</v>
      </c>
      <c r="C31" s="11" t="s">
        <v>76</v>
      </c>
      <c r="D31" s="63">
        <v>-15292.514640000005</v>
      </c>
      <c r="E31" s="63">
        <v>12476.927100000008</v>
      </c>
      <c r="F31" s="63">
        <v>-2815.5875399999968</v>
      </c>
      <c r="G31" s="63">
        <v>2908.3643000000002</v>
      </c>
      <c r="H31" s="62">
        <v>92.776690000000002</v>
      </c>
    </row>
    <row r="32" spans="2:8" ht="13.5" x14ac:dyDescent="0.25">
      <c r="B32" s="10">
        <v>20</v>
      </c>
      <c r="C32" s="11" t="s">
        <v>31</v>
      </c>
      <c r="D32" s="63">
        <v>-374.31288999999998</v>
      </c>
      <c r="E32" s="63">
        <v>-1.1999999999999999E-4</v>
      </c>
      <c r="F32" s="63">
        <v>-374.31300999999996</v>
      </c>
      <c r="G32" s="63">
        <v>-158.45043999999999</v>
      </c>
      <c r="H32" s="62">
        <v>-532.76288999999997</v>
      </c>
    </row>
    <row r="33" spans="2:8" ht="13.5" x14ac:dyDescent="0.25">
      <c r="B33" s="10">
        <v>21</v>
      </c>
      <c r="C33" s="11" t="s">
        <v>32</v>
      </c>
      <c r="D33" s="63">
        <v>38.070290000000021</v>
      </c>
      <c r="E33" s="63">
        <v>0</v>
      </c>
      <c r="F33" s="63">
        <v>38.070290000000021</v>
      </c>
      <c r="G33" s="63">
        <v>11.123009999999997</v>
      </c>
      <c r="H33" s="62">
        <v>49.193300000000001</v>
      </c>
    </row>
    <row r="34" spans="2:8" ht="13.5" x14ac:dyDescent="0.25">
      <c r="B34" s="10">
        <v>22</v>
      </c>
      <c r="C34" s="11" t="s">
        <v>114</v>
      </c>
      <c r="D34" s="63">
        <v>-1591.6098199999979</v>
      </c>
      <c r="E34" s="63">
        <v>9258.3910199999955</v>
      </c>
      <c r="F34" s="63">
        <v>7666.7811999999976</v>
      </c>
      <c r="G34" s="63">
        <v>-6973.8831500000015</v>
      </c>
      <c r="H34" s="62">
        <v>692.89805000000001</v>
      </c>
    </row>
    <row r="35" spans="2:8" ht="13.5" x14ac:dyDescent="0.25">
      <c r="B35" s="10">
        <v>23</v>
      </c>
      <c r="C35" s="11" t="s">
        <v>33</v>
      </c>
      <c r="D35" s="63">
        <v>-14556.108350000002</v>
      </c>
      <c r="E35" s="63">
        <v>-14388.677090000001</v>
      </c>
      <c r="F35" s="63">
        <v>-28944.785440000003</v>
      </c>
      <c r="G35" s="63">
        <v>28997.654710000003</v>
      </c>
      <c r="H35" s="62">
        <v>52.869199999999999</v>
      </c>
    </row>
    <row r="36" spans="2:8" ht="13.5" x14ac:dyDescent="0.25">
      <c r="B36" s="10">
        <v>24</v>
      </c>
      <c r="C36" s="11" t="s">
        <v>113</v>
      </c>
      <c r="D36" s="63">
        <v>-81711.901639999996</v>
      </c>
      <c r="E36" s="63">
        <v>73840.407920000143</v>
      </c>
      <c r="F36" s="63">
        <v>-7871.4937199998531</v>
      </c>
      <c r="G36" s="63">
        <v>8708.5438999999897</v>
      </c>
      <c r="H36" s="62">
        <v>837.05017000000009</v>
      </c>
    </row>
    <row r="37" spans="2:8" ht="13.5" x14ac:dyDescent="0.25">
      <c r="B37" s="10">
        <v>25</v>
      </c>
      <c r="C37" s="11" t="s">
        <v>35</v>
      </c>
      <c r="D37" s="63">
        <v>0</v>
      </c>
      <c r="E37" s="63">
        <v>0</v>
      </c>
      <c r="F37" s="63">
        <v>0</v>
      </c>
      <c r="G37" s="63">
        <v>0</v>
      </c>
      <c r="H37" s="62">
        <v>0</v>
      </c>
    </row>
    <row r="38" spans="2:8" ht="13.5" x14ac:dyDescent="0.25">
      <c r="B38" s="10">
        <v>26</v>
      </c>
      <c r="C38" s="11" t="s">
        <v>68</v>
      </c>
      <c r="D38" s="63">
        <v>5786.58266</v>
      </c>
      <c r="E38" s="63">
        <v>-5271.6659300000001</v>
      </c>
      <c r="F38" s="63">
        <v>514.91672999999992</v>
      </c>
      <c r="G38" s="63">
        <v>223.01161999999997</v>
      </c>
      <c r="H38" s="62">
        <v>737.92833999999993</v>
      </c>
    </row>
    <row r="39" spans="2:8" ht="13.5" x14ac:dyDescent="0.25">
      <c r="B39" s="10">
        <v>27</v>
      </c>
      <c r="C39" s="11" t="s">
        <v>37</v>
      </c>
      <c r="D39" s="63">
        <v>0</v>
      </c>
      <c r="E39" s="63">
        <v>0</v>
      </c>
      <c r="F39" s="63">
        <v>0</v>
      </c>
      <c r="G39" s="63">
        <v>0</v>
      </c>
      <c r="H39" s="62">
        <v>0</v>
      </c>
    </row>
    <row r="40" spans="2:8" ht="13.5" x14ac:dyDescent="0.25">
      <c r="B40" s="10">
        <v>28</v>
      </c>
      <c r="C40" s="11" t="s">
        <v>112</v>
      </c>
      <c r="D40" s="63">
        <v>-339.29459000000003</v>
      </c>
      <c r="E40" s="63">
        <v>12.565640000000002</v>
      </c>
      <c r="F40" s="63">
        <v>-326.72895000000005</v>
      </c>
      <c r="G40" s="63">
        <v>-36.662390000000002</v>
      </c>
      <c r="H40" s="62">
        <v>-363.39134000000001</v>
      </c>
    </row>
    <row r="41" spans="2:8" ht="13.5" x14ac:dyDescent="0.25">
      <c r="B41" s="10">
        <v>29</v>
      </c>
      <c r="C41" s="12" t="s">
        <v>39</v>
      </c>
      <c r="D41" s="63">
        <v>-656.78472000000033</v>
      </c>
      <c r="E41" s="63">
        <v>-68.972170000000006</v>
      </c>
      <c r="F41" s="63">
        <v>-725.75689000000034</v>
      </c>
      <c r="G41" s="63">
        <v>742.47483</v>
      </c>
      <c r="H41" s="62">
        <v>16.717939999999999</v>
      </c>
    </row>
    <row r="42" spans="2:8" ht="13.5" x14ac:dyDescent="0.25">
      <c r="B42" s="10">
        <v>30</v>
      </c>
      <c r="C42" s="11" t="s">
        <v>111</v>
      </c>
      <c r="D42" s="63">
        <v>-2584.7002299999999</v>
      </c>
      <c r="E42" s="63">
        <v>-32.82931</v>
      </c>
      <c r="F42" s="63">
        <v>-2617.52954</v>
      </c>
      <c r="G42" s="63">
        <v>3650.3473199999989</v>
      </c>
      <c r="H42" s="62">
        <v>1032.8178</v>
      </c>
    </row>
    <row r="43" spans="2:8" ht="13.5" x14ac:dyDescent="0.25">
      <c r="B43" s="10">
        <v>31</v>
      </c>
      <c r="C43" s="11" t="s">
        <v>41</v>
      </c>
      <c r="D43" s="63">
        <v>22284.095569999983</v>
      </c>
      <c r="E43" s="63">
        <v>-15913.872529999993</v>
      </c>
      <c r="F43" s="63">
        <v>6370.2230399999899</v>
      </c>
      <c r="G43" s="63">
        <v>-6251.8891999999996</v>
      </c>
      <c r="H43" s="62">
        <v>118.33384</v>
      </c>
    </row>
    <row r="44" spans="2:8" ht="13.5" x14ac:dyDescent="0.25">
      <c r="B44" s="10">
        <v>32</v>
      </c>
      <c r="C44" s="11" t="s">
        <v>99</v>
      </c>
      <c r="D44" s="63">
        <v>-225.74859000000009</v>
      </c>
      <c r="E44" s="63">
        <v>-141.66239000000002</v>
      </c>
      <c r="F44" s="63">
        <v>-367.41098000000011</v>
      </c>
      <c r="G44" s="63">
        <v>150.28537999999998</v>
      </c>
      <c r="H44" s="62">
        <v>-217.12560999999999</v>
      </c>
    </row>
    <row r="45" spans="2:8" ht="13.5" x14ac:dyDescent="0.25">
      <c r="B45" s="10">
        <v>33</v>
      </c>
      <c r="C45" s="11" t="s">
        <v>43</v>
      </c>
      <c r="D45" s="63">
        <v>-68754.381590000034</v>
      </c>
      <c r="E45" s="63">
        <v>70560.425569999963</v>
      </c>
      <c r="F45" s="63">
        <v>1806.0439799999294</v>
      </c>
      <c r="G45" s="63">
        <v>-1656.5365900000033</v>
      </c>
      <c r="H45" s="62">
        <v>149.50739000000002</v>
      </c>
    </row>
    <row r="46" spans="2:8" ht="13.5" x14ac:dyDescent="0.25">
      <c r="B46" s="10">
        <v>34</v>
      </c>
      <c r="C46" s="11" t="s">
        <v>100</v>
      </c>
      <c r="D46" s="63">
        <v>-18.752919999997175</v>
      </c>
      <c r="E46" s="63">
        <v>-3798.6830799999998</v>
      </c>
      <c r="F46" s="63">
        <v>-3817.435999999997</v>
      </c>
      <c r="G46" s="63">
        <v>5611.3398899999993</v>
      </c>
      <c r="H46" s="62">
        <v>1793.90391</v>
      </c>
    </row>
    <row r="47" spans="2:8" ht="13.5" x14ac:dyDescent="0.25">
      <c r="B47" s="10">
        <v>35</v>
      </c>
      <c r="C47" s="11" t="s">
        <v>45</v>
      </c>
      <c r="D47" s="63">
        <v>-237.07938000000001</v>
      </c>
      <c r="E47" s="63">
        <v>0</v>
      </c>
      <c r="F47" s="63">
        <v>-237.07938000000001</v>
      </c>
      <c r="G47" s="63">
        <v>145.39554999999999</v>
      </c>
      <c r="H47" s="62">
        <v>-91.68383</v>
      </c>
    </row>
    <row r="48" spans="2:8" ht="13.5" x14ac:dyDescent="0.25">
      <c r="B48" s="10">
        <v>36</v>
      </c>
      <c r="C48" s="11" t="s">
        <v>46</v>
      </c>
      <c r="D48" s="63">
        <v>752.90474999999969</v>
      </c>
      <c r="E48" s="63">
        <v>-815.18571999999995</v>
      </c>
      <c r="F48" s="63">
        <v>-62.280970000000252</v>
      </c>
      <c r="G48" s="63">
        <v>67.043479999999988</v>
      </c>
      <c r="H48" s="62">
        <v>4.7625000000000002</v>
      </c>
    </row>
    <row r="49" spans="1:8" ht="13.5" x14ac:dyDescent="0.25">
      <c r="B49" s="10">
        <v>37</v>
      </c>
      <c r="C49" s="11" t="s">
        <v>69</v>
      </c>
      <c r="D49" s="63">
        <v>672.89549000000125</v>
      </c>
      <c r="E49" s="63">
        <v>-5.4629400000000006</v>
      </c>
      <c r="F49" s="63">
        <v>667.43255000000124</v>
      </c>
      <c r="G49" s="63">
        <v>926.13381000000004</v>
      </c>
      <c r="H49" s="62">
        <v>1593.5657699999999</v>
      </c>
    </row>
    <row r="50" spans="1:8" ht="13.5" x14ac:dyDescent="0.25">
      <c r="B50" s="10">
        <v>38</v>
      </c>
      <c r="C50" s="11" t="s">
        <v>78</v>
      </c>
      <c r="D50" s="63">
        <v>3142.4223000000047</v>
      </c>
      <c r="E50" s="63">
        <v>-4439.7654199999979</v>
      </c>
      <c r="F50" s="63">
        <v>-1297.3431199999932</v>
      </c>
      <c r="G50" s="63">
        <v>1364.7147200000002</v>
      </c>
      <c r="H50" s="62">
        <v>67.371580000000009</v>
      </c>
    </row>
    <row r="51" spans="1:8" ht="13.5" x14ac:dyDescent="0.25">
      <c r="B51" s="10">
        <v>39</v>
      </c>
      <c r="C51" s="11" t="s">
        <v>48</v>
      </c>
      <c r="D51" s="63">
        <v>8829.3972099999919</v>
      </c>
      <c r="E51" s="63">
        <v>-12036.549350000001</v>
      </c>
      <c r="F51" s="63">
        <v>-3207.1521400000092</v>
      </c>
      <c r="G51" s="63">
        <v>1377.0918999999999</v>
      </c>
      <c r="H51" s="62">
        <v>-1830.0602099999999</v>
      </c>
    </row>
    <row r="52" spans="1:8" ht="13.5" x14ac:dyDescent="0.25">
      <c r="B52" s="10">
        <v>40</v>
      </c>
      <c r="C52" s="11" t="s">
        <v>101</v>
      </c>
      <c r="D52" s="63">
        <v>0</v>
      </c>
      <c r="E52" s="63">
        <v>0</v>
      </c>
      <c r="F52" s="63">
        <v>0</v>
      </c>
      <c r="G52" s="63">
        <v>0</v>
      </c>
      <c r="H52" s="62">
        <v>0</v>
      </c>
    </row>
    <row r="53" spans="1:8" ht="13.5" x14ac:dyDescent="0.25">
      <c r="B53" s="10">
        <v>41</v>
      </c>
      <c r="C53" s="11" t="s">
        <v>50</v>
      </c>
      <c r="D53" s="63">
        <v>537.80871999999988</v>
      </c>
      <c r="E53" s="63">
        <v>-207.67678999999998</v>
      </c>
      <c r="F53" s="63">
        <v>330.1319299999999</v>
      </c>
      <c r="G53" s="63">
        <v>950.18391999999994</v>
      </c>
      <c r="H53" s="62">
        <v>1280.3166200000001</v>
      </c>
    </row>
    <row r="54" spans="1:8" ht="13.5" x14ac:dyDescent="0.25">
      <c r="B54" s="10">
        <v>42</v>
      </c>
      <c r="C54" s="11" t="s">
        <v>51</v>
      </c>
      <c r="D54" s="63">
        <v>-142.06064000000021</v>
      </c>
      <c r="E54" s="63">
        <v>-1.8103400000000001</v>
      </c>
      <c r="F54" s="63">
        <v>-143.8709800000002</v>
      </c>
      <c r="G54" s="63">
        <v>162.11662000000004</v>
      </c>
      <c r="H54" s="62">
        <v>18.245990000000003</v>
      </c>
    </row>
    <row r="55" spans="1:8" ht="13.5" x14ac:dyDescent="0.25">
      <c r="B55" s="10">
        <v>43</v>
      </c>
      <c r="C55" s="11" t="s">
        <v>52</v>
      </c>
      <c r="D55" s="63">
        <v>-7768.9913399999987</v>
      </c>
      <c r="E55" s="63">
        <v>-4.2958199999993667</v>
      </c>
      <c r="F55" s="63">
        <v>-7773.287159999998</v>
      </c>
      <c r="G55" s="63">
        <v>5143.1266100000021</v>
      </c>
      <c r="H55" s="62">
        <v>-2630.1605499999996</v>
      </c>
    </row>
    <row r="56" spans="1:8" ht="13.5" x14ac:dyDescent="0.25">
      <c r="B56" s="10">
        <v>44</v>
      </c>
      <c r="C56" s="11" t="s">
        <v>103</v>
      </c>
      <c r="D56" s="63">
        <v>-3038.5110999999993</v>
      </c>
      <c r="E56" s="63">
        <v>-491.86491000000007</v>
      </c>
      <c r="F56" s="63">
        <v>-3530.3760099999995</v>
      </c>
      <c r="G56" s="63">
        <v>3540.2729799999997</v>
      </c>
      <c r="H56" s="62">
        <v>9.8969699999999996</v>
      </c>
    </row>
    <row r="57" spans="1:8" ht="13.5" x14ac:dyDescent="0.25">
      <c r="B57" s="10">
        <v>45</v>
      </c>
      <c r="C57" s="11" t="s">
        <v>54</v>
      </c>
      <c r="D57" s="63">
        <v>-856.71675999999934</v>
      </c>
      <c r="E57" s="63">
        <v>-524.33963000000006</v>
      </c>
      <c r="F57" s="63">
        <v>-1381.0563899999993</v>
      </c>
      <c r="G57" s="63">
        <v>1211.1362099999999</v>
      </c>
      <c r="H57" s="62">
        <v>-169.92017999999999</v>
      </c>
    </row>
    <row r="58" spans="1:8" ht="13.5" x14ac:dyDescent="0.25">
      <c r="B58" s="10">
        <v>46</v>
      </c>
      <c r="C58" s="11" t="s">
        <v>110</v>
      </c>
      <c r="D58" s="63">
        <v>137.28964999999991</v>
      </c>
      <c r="E58" s="63">
        <v>-249.86770000000001</v>
      </c>
      <c r="F58" s="63">
        <v>-112.5780500000001</v>
      </c>
      <c r="G58" s="63">
        <v>-62.430369999999996</v>
      </c>
      <c r="H58" s="62">
        <v>-175.00842</v>
      </c>
    </row>
    <row r="59" spans="1:8" ht="13.5" x14ac:dyDescent="0.25">
      <c r="B59" s="10">
        <v>47</v>
      </c>
      <c r="C59" s="11" t="s">
        <v>56</v>
      </c>
      <c r="D59" s="63">
        <v>70.093320000000006</v>
      </c>
      <c r="E59" s="63">
        <v>0</v>
      </c>
      <c r="F59" s="63">
        <v>70.093320000000006</v>
      </c>
      <c r="G59" s="63">
        <v>41.903819999999996</v>
      </c>
      <c r="H59" s="62">
        <v>111.99714</v>
      </c>
    </row>
    <row r="60" spans="1:8" ht="13.5" x14ac:dyDescent="0.25">
      <c r="B60" s="10">
        <v>48</v>
      </c>
      <c r="C60" s="11" t="s">
        <v>104</v>
      </c>
      <c r="D60" s="63">
        <v>-21.121069999999996</v>
      </c>
      <c r="E60" s="63">
        <v>0</v>
      </c>
      <c r="F60" s="63">
        <v>-21.121069999999996</v>
      </c>
      <c r="G60" s="63">
        <v>21.130480000000002</v>
      </c>
      <c r="H60" s="62">
        <v>9.4199999999999996E-3</v>
      </c>
    </row>
    <row r="61" spans="1:8" ht="13.5" x14ac:dyDescent="0.25">
      <c r="B61" s="10">
        <v>49</v>
      </c>
      <c r="C61" s="11" t="s">
        <v>109</v>
      </c>
      <c r="D61" s="63">
        <v>265.84324000000032</v>
      </c>
      <c r="E61" s="63">
        <v>-332.59979000000004</v>
      </c>
      <c r="F61" s="63">
        <v>-66.75654999999972</v>
      </c>
      <c r="G61" s="63">
        <v>71.153230000000008</v>
      </c>
      <c r="H61" s="62">
        <v>4.3967000000000001</v>
      </c>
    </row>
    <row r="62" spans="1:8" ht="13.5" x14ac:dyDescent="0.25">
      <c r="B62" s="10">
        <v>50</v>
      </c>
      <c r="C62" s="11" t="s">
        <v>58</v>
      </c>
      <c r="D62" s="63">
        <v>-468.14678000000049</v>
      </c>
      <c r="E62" s="63">
        <v>-92.514689999999973</v>
      </c>
      <c r="F62" s="63">
        <v>-560.66147000000046</v>
      </c>
      <c r="G62" s="63">
        <v>381.49318000000005</v>
      </c>
      <c r="H62" s="62">
        <v>-179.16833</v>
      </c>
    </row>
    <row r="63" spans="1:8" ht="13.5" x14ac:dyDescent="0.25">
      <c r="A63" s="13"/>
      <c r="B63" s="14"/>
      <c r="C63" s="15" t="s">
        <v>59</v>
      </c>
      <c r="D63" s="61">
        <v>-190242.14121000021</v>
      </c>
      <c r="E63" s="61">
        <v>104005.50609000013</v>
      </c>
      <c r="F63" s="61">
        <v>-86236.635120000035</v>
      </c>
      <c r="G63" s="61">
        <v>102648.79179999999</v>
      </c>
      <c r="H63" s="60">
        <v>16412.158650000001</v>
      </c>
    </row>
    <row r="64" spans="1:8" x14ac:dyDescent="0.2">
      <c r="B64" s="14"/>
      <c r="C64" s="15" t="s">
        <v>60</v>
      </c>
      <c r="D64" s="61">
        <v>-32837.736253322779</v>
      </c>
      <c r="E64" s="61">
        <v>17952.412415852545</v>
      </c>
      <c r="F64" s="61">
        <v>-14885.323837470231</v>
      </c>
      <c r="G64" s="61">
        <v>17718.229675147581</v>
      </c>
      <c r="H64" s="60">
        <v>2832.9061777194738</v>
      </c>
    </row>
    <row r="65" spans="1:8" ht="13.5" x14ac:dyDescent="0.25">
      <c r="A65" s="13"/>
      <c r="B65" s="13"/>
      <c r="C65" s="18" t="s">
        <v>61</v>
      </c>
      <c r="D65" s="19"/>
      <c r="E65" s="20"/>
      <c r="F65" s="20"/>
      <c r="G65" s="19"/>
      <c r="H65" s="21" t="s">
        <v>108</v>
      </c>
    </row>
    <row r="66" spans="1:8" ht="13.5" x14ac:dyDescent="0.25">
      <c r="A66" s="13"/>
      <c r="B66" s="13"/>
      <c r="D66" s="19"/>
      <c r="E66" s="20"/>
      <c r="F66" s="20"/>
      <c r="G66" s="19"/>
    </row>
    <row r="67" spans="1:8" ht="20.25" customHeight="1" x14ac:dyDescent="0.25">
      <c r="A67" s="13"/>
      <c r="C67" s="3" t="s">
        <v>107</v>
      </c>
      <c r="D67" s="19"/>
      <c r="E67" s="20"/>
      <c r="F67" s="20"/>
      <c r="G67" s="19"/>
      <c r="H67" s="19"/>
    </row>
    <row r="68" spans="1:8" s="23" customFormat="1" ht="20.100000000000001" customHeight="1" x14ac:dyDescent="0.25">
      <c r="A68" s="22"/>
      <c r="B68" s="22"/>
      <c r="C68" s="138" t="s">
        <v>88</v>
      </c>
      <c r="D68" s="138"/>
      <c r="E68" s="138"/>
      <c r="F68" s="138"/>
      <c r="G68" s="138"/>
      <c r="H68" s="138"/>
    </row>
    <row r="69" spans="1:8" ht="39" customHeight="1" x14ac:dyDescent="0.2">
      <c r="C69" s="135" t="s">
        <v>89</v>
      </c>
      <c r="D69" s="135"/>
      <c r="E69" s="135"/>
      <c r="F69" s="135"/>
      <c r="G69" s="135"/>
      <c r="H69" s="135"/>
    </row>
    <row r="70" spans="1:8" ht="14.25" customHeight="1" x14ac:dyDescent="0.2">
      <c r="C70" s="59"/>
      <c r="D70" s="59"/>
      <c r="E70" s="59"/>
      <c r="F70" s="59"/>
      <c r="G70" s="59"/>
      <c r="H70" s="59"/>
    </row>
    <row r="71" spans="1:8" ht="181.5" customHeight="1" x14ac:dyDescent="0.2">
      <c r="B71" s="27"/>
      <c r="C71" s="136" t="s">
        <v>65</v>
      </c>
      <c r="D71" s="136"/>
      <c r="E71" s="136"/>
      <c r="F71" s="136"/>
      <c r="G71" s="136"/>
      <c r="H71" s="137"/>
    </row>
    <row r="72" spans="1:8" x14ac:dyDescent="0.2">
      <c r="C72" s="28"/>
      <c r="D72" s="28"/>
      <c r="E72" s="28"/>
      <c r="F72" s="28"/>
      <c r="G72" s="28"/>
      <c r="H72" s="28"/>
    </row>
    <row r="73" spans="1:8" ht="15.75" x14ac:dyDescent="0.25">
      <c r="B73" s="27"/>
      <c r="C73" s="106" t="s">
        <v>66</v>
      </c>
      <c r="D73" s="106"/>
      <c r="E73" s="106"/>
      <c r="F73" s="106"/>
      <c r="G73" s="106"/>
      <c r="H73" s="107"/>
    </row>
  </sheetData>
  <mergeCells count="19">
    <mergeCell ref="C68:H68"/>
    <mergeCell ref="C69:H69"/>
    <mergeCell ref="C71:H71"/>
    <mergeCell ref="C73:H73"/>
    <mergeCell ref="B8:H8"/>
    <mergeCell ref="B9:H9"/>
    <mergeCell ref="B10:B12"/>
    <mergeCell ref="C10:C12"/>
    <mergeCell ref="D10:D12"/>
    <mergeCell ref="E10:E12"/>
    <mergeCell ref="F10:F12"/>
    <mergeCell ref="G10:G12"/>
    <mergeCell ref="H10:H12"/>
    <mergeCell ref="B7:H7"/>
    <mergeCell ref="B1:H1"/>
    <mergeCell ref="B2:H2"/>
    <mergeCell ref="B3:H3"/>
    <mergeCell ref="B4:H4"/>
    <mergeCell ref="B6:H6"/>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93</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23" t="s">
        <v>9</v>
      </c>
      <c r="D10" s="126" t="s">
        <v>10</v>
      </c>
      <c r="E10" s="126" t="s">
        <v>11</v>
      </c>
      <c r="F10" s="126" t="s">
        <v>12</v>
      </c>
      <c r="G10" s="126" t="s">
        <v>13</v>
      </c>
      <c r="H10" s="129" t="s">
        <v>14</v>
      </c>
    </row>
    <row r="11" spans="1:8" x14ac:dyDescent="0.2">
      <c r="B11" s="110"/>
      <c r="C11" s="124" t="s">
        <v>15</v>
      </c>
      <c r="D11" s="127"/>
      <c r="E11" s="127"/>
      <c r="F11" s="127"/>
      <c r="G11" s="127"/>
      <c r="H11" s="130"/>
    </row>
    <row r="12" spans="1:8" x14ac:dyDescent="0.2">
      <c r="A12" s="5"/>
      <c r="B12" s="110"/>
      <c r="C12" s="125"/>
      <c r="D12" s="128"/>
      <c r="E12" s="128"/>
      <c r="F12" s="128"/>
      <c r="G12" s="128"/>
      <c r="H12" s="131"/>
    </row>
    <row r="13" spans="1:8" ht="13.5" x14ac:dyDescent="0.25">
      <c r="B13" s="54">
        <v>1</v>
      </c>
      <c r="C13" s="7" t="s">
        <v>16</v>
      </c>
      <c r="D13" s="8">
        <v>0</v>
      </c>
      <c r="E13" s="8">
        <v>0</v>
      </c>
      <c r="F13" s="8">
        <v>0</v>
      </c>
      <c r="G13" s="8">
        <v>0</v>
      </c>
      <c r="H13" s="9">
        <v>0</v>
      </c>
    </row>
    <row r="14" spans="1:8" ht="13.5" x14ac:dyDescent="0.25">
      <c r="B14" s="10">
        <v>2</v>
      </c>
      <c r="C14" s="11" t="s">
        <v>17</v>
      </c>
      <c r="D14" s="8">
        <v>8728.5185599999986</v>
      </c>
      <c r="E14" s="8">
        <v>-8202.0765400000037</v>
      </c>
      <c r="F14" s="8">
        <v>526.44201999999495</v>
      </c>
      <c r="G14" s="8">
        <v>-509.04196000000002</v>
      </c>
      <c r="H14" s="9">
        <v>17.40006</v>
      </c>
    </row>
    <row r="15" spans="1:8" ht="13.5" x14ac:dyDescent="0.25">
      <c r="B15" s="10">
        <v>3</v>
      </c>
      <c r="C15" s="11" t="s">
        <v>18</v>
      </c>
      <c r="D15" s="8">
        <v>-281.57573999999954</v>
      </c>
      <c r="E15" s="8">
        <v>-1886.2973199999997</v>
      </c>
      <c r="F15" s="8">
        <v>-2167.873059999999</v>
      </c>
      <c r="G15" s="8">
        <v>-2237.2377699999997</v>
      </c>
      <c r="H15" s="9">
        <v>-4405.1108299999996</v>
      </c>
    </row>
    <row r="16" spans="1:8" ht="13.5" x14ac:dyDescent="0.25">
      <c r="B16" s="10">
        <v>4</v>
      </c>
      <c r="C16" s="11" t="s">
        <v>94</v>
      </c>
      <c r="D16" s="8">
        <v>479.94720000000029</v>
      </c>
      <c r="E16" s="8">
        <v>-18.857320000000001</v>
      </c>
      <c r="F16" s="8">
        <v>461.08988000000028</v>
      </c>
      <c r="G16" s="8">
        <v>-428.09886999999992</v>
      </c>
      <c r="H16" s="9">
        <v>32.991010000000003</v>
      </c>
    </row>
    <row r="17" spans="2:8" ht="13.5" x14ac:dyDescent="0.25">
      <c r="B17" s="10">
        <v>5</v>
      </c>
      <c r="C17" s="11" t="s">
        <v>73</v>
      </c>
      <c r="D17" s="8">
        <v>-6103.503560000001</v>
      </c>
      <c r="E17" s="8">
        <v>5853.4922399999996</v>
      </c>
      <c r="F17" s="8">
        <v>-250.01132000000143</v>
      </c>
      <c r="G17" s="8">
        <v>342.44893000000025</v>
      </c>
      <c r="H17" s="9">
        <v>92.437610000000006</v>
      </c>
    </row>
    <row r="18" spans="2:8" ht="13.5" x14ac:dyDescent="0.25">
      <c r="B18" s="10">
        <v>6</v>
      </c>
      <c r="C18" s="11" t="s">
        <v>20</v>
      </c>
      <c r="D18" s="8">
        <v>1123.6471899999995</v>
      </c>
      <c r="E18" s="8">
        <v>-1168.9859299999998</v>
      </c>
      <c r="F18" s="8">
        <v>-45.338740000000371</v>
      </c>
      <c r="G18" s="8">
        <v>65.406509999999997</v>
      </c>
      <c r="H18" s="9">
        <v>20.067529999999998</v>
      </c>
    </row>
    <row r="19" spans="2:8" ht="13.5" x14ac:dyDescent="0.25">
      <c r="B19" s="10">
        <v>7</v>
      </c>
      <c r="C19" s="11" t="s">
        <v>21</v>
      </c>
      <c r="D19" s="8">
        <v>4434.8724000000011</v>
      </c>
      <c r="E19" s="8">
        <v>-2298.9755300000006</v>
      </c>
      <c r="F19" s="8">
        <v>2135.8968700000005</v>
      </c>
      <c r="G19" s="8">
        <v>-510.51545999999962</v>
      </c>
      <c r="H19" s="9">
        <v>1625.38141</v>
      </c>
    </row>
    <row r="20" spans="2:8" ht="13.5" x14ac:dyDescent="0.25">
      <c r="B20" s="10">
        <v>8</v>
      </c>
      <c r="C20" s="11" t="s">
        <v>74</v>
      </c>
      <c r="D20" s="8">
        <v>-10.447420000000022</v>
      </c>
      <c r="E20" s="8">
        <v>-51.022010000000023</v>
      </c>
      <c r="F20" s="8">
        <v>-61.469430000000045</v>
      </c>
      <c r="G20" s="8">
        <v>-21.936270000000007</v>
      </c>
      <c r="H20" s="9">
        <v>-83.405699999999996</v>
      </c>
    </row>
    <row r="21" spans="2:8" ht="13.5" x14ac:dyDescent="0.25">
      <c r="B21" s="10">
        <v>9</v>
      </c>
      <c r="C21" s="11" t="s">
        <v>22</v>
      </c>
      <c r="D21" s="8">
        <v>0</v>
      </c>
      <c r="E21" s="8">
        <v>0</v>
      </c>
      <c r="F21" s="8">
        <v>0</v>
      </c>
      <c r="G21" s="8">
        <v>0</v>
      </c>
      <c r="H21" s="9">
        <v>0</v>
      </c>
    </row>
    <row r="22" spans="2:8" ht="13.5" x14ac:dyDescent="0.25">
      <c r="B22" s="10">
        <v>10</v>
      </c>
      <c r="C22" s="11" t="s">
        <v>23</v>
      </c>
      <c r="D22" s="8">
        <v>-26675.128320000018</v>
      </c>
      <c r="E22" s="8">
        <v>15471.774839999998</v>
      </c>
      <c r="F22" s="8">
        <v>-11203.35348000002</v>
      </c>
      <c r="G22" s="8">
        <v>635.51765000000159</v>
      </c>
      <c r="H22" s="9">
        <v>-10567.835929999999</v>
      </c>
    </row>
    <row r="23" spans="2:8" ht="13.5" x14ac:dyDescent="0.25">
      <c r="B23" s="10">
        <v>11</v>
      </c>
      <c r="C23" s="11" t="s">
        <v>24</v>
      </c>
      <c r="D23" s="8">
        <v>145.40885000000037</v>
      </c>
      <c r="E23" s="8">
        <v>-1210.99242</v>
      </c>
      <c r="F23" s="8">
        <v>-1065.5835699999998</v>
      </c>
      <c r="G23" s="8">
        <v>18125.39428</v>
      </c>
      <c r="H23" s="9">
        <v>17059.81122</v>
      </c>
    </row>
    <row r="24" spans="2:8" ht="13.5" x14ac:dyDescent="0.25">
      <c r="B24" s="10">
        <v>12</v>
      </c>
      <c r="C24" s="11" t="s">
        <v>25</v>
      </c>
      <c r="D24" s="8">
        <v>-21.405319999999392</v>
      </c>
      <c r="E24" s="8">
        <v>-332.00548000000003</v>
      </c>
      <c r="F24" s="8">
        <v>-353.41079999999943</v>
      </c>
      <c r="G24" s="8">
        <v>503.14973999999984</v>
      </c>
      <c r="H24" s="9">
        <v>149.73952</v>
      </c>
    </row>
    <row r="25" spans="2:8" ht="13.5" x14ac:dyDescent="0.25">
      <c r="B25" s="10">
        <v>13</v>
      </c>
      <c r="C25" s="11" t="s">
        <v>26</v>
      </c>
      <c r="D25" s="8">
        <v>-12055.957230000004</v>
      </c>
      <c r="E25" s="8">
        <v>-9960.8625400000001</v>
      </c>
      <c r="F25" s="8">
        <v>-22016.819770000002</v>
      </c>
      <c r="G25" s="8">
        <v>31548.228020000002</v>
      </c>
      <c r="H25" s="9">
        <v>9531.408300000001</v>
      </c>
    </row>
    <row r="26" spans="2:8" ht="13.5" x14ac:dyDescent="0.25">
      <c r="B26" s="10">
        <v>14</v>
      </c>
      <c r="C26" s="11" t="s">
        <v>27</v>
      </c>
      <c r="D26" s="8">
        <v>-216.67422000000005</v>
      </c>
      <c r="E26" s="8">
        <v>-151.26088000000001</v>
      </c>
      <c r="F26" s="8">
        <v>-367.93510000000003</v>
      </c>
      <c r="G26" s="8">
        <v>415.03359999999975</v>
      </c>
      <c r="H26" s="9">
        <v>47.099019999999996</v>
      </c>
    </row>
    <row r="27" spans="2:8" ht="13.5" x14ac:dyDescent="0.25">
      <c r="B27" s="10">
        <v>15</v>
      </c>
      <c r="C27" s="11" t="s">
        <v>28</v>
      </c>
      <c r="D27" s="8">
        <v>7930.4041200000065</v>
      </c>
      <c r="E27" s="8">
        <v>-4716.8444500000041</v>
      </c>
      <c r="F27" s="8">
        <v>3213.5596700000024</v>
      </c>
      <c r="G27" s="8">
        <v>-3181.2825499999999</v>
      </c>
      <c r="H27" s="9">
        <v>32.277070000000002</v>
      </c>
    </row>
    <row r="28" spans="2:8" ht="13.5" x14ac:dyDescent="0.25">
      <c r="B28" s="10">
        <v>16</v>
      </c>
      <c r="C28" s="11" t="s">
        <v>95</v>
      </c>
      <c r="D28" s="8">
        <v>796.68060000000071</v>
      </c>
      <c r="E28" s="8">
        <v>0</v>
      </c>
      <c r="F28" s="8">
        <v>796.68060000000071</v>
      </c>
      <c r="G28" s="8">
        <v>-456.99561</v>
      </c>
      <c r="H28" s="9">
        <v>339.68498999999997</v>
      </c>
    </row>
    <row r="29" spans="2:8" ht="13.5" x14ac:dyDescent="0.25">
      <c r="B29" s="10">
        <v>17</v>
      </c>
      <c r="C29" s="11" t="s">
        <v>30</v>
      </c>
      <c r="D29" s="8">
        <v>-27.094570000000004</v>
      </c>
      <c r="E29" s="8">
        <v>0</v>
      </c>
      <c r="F29" s="8">
        <v>-27.094570000000004</v>
      </c>
      <c r="G29" s="8">
        <v>-2.6882699999999997</v>
      </c>
      <c r="H29" s="9">
        <v>-29.78284</v>
      </c>
    </row>
    <row r="30" spans="2:8" ht="13.5" x14ac:dyDescent="0.25">
      <c r="B30" s="10">
        <v>18</v>
      </c>
      <c r="C30" s="11" t="s">
        <v>75</v>
      </c>
      <c r="D30" s="8">
        <v>-674.86270999999579</v>
      </c>
      <c r="E30" s="8">
        <v>-2168.3710600000049</v>
      </c>
      <c r="F30" s="8">
        <v>-2843.2337700000007</v>
      </c>
      <c r="G30" s="8">
        <v>2875.2845900000002</v>
      </c>
      <c r="H30" s="9">
        <v>32.050820000000002</v>
      </c>
    </row>
    <row r="31" spans="2:8" ht="13.5" x14ac:dyDescent="0.25">
      <c r="B31" s="10">
        <v>19</v>
      </c>
      <c r="C31" s="11" t="s">
        <v>76</v>
      </c>
      <c r="D31" s="8">
        <v>-12007.75639</v>
      </c>
      <c r="E31" s="8">
        <v>9524.0243600000103</v>
      </c>
      <c r="F31" s="8">
        <v>-2483.7320299999901</v>
      </c>
      <c r="G31" s="8">
        <v>2586.9067499999992</v>
      </c>
      <c r="H31" s="9">
        <v>103.17461999999999</v>
      </c>
    </row>
    <row r="32" spans="2:8" ht="13.5" x14ac:dyDescent="0.25">
      <c r="B32" s="10">
        <v>20</v>
      </c>
      <c r="C32" s="11" t="s">
        <v>31</v>
      </c>
      <c r="D32" s="8">
        <v>-299.98298</v>
      </c>
      <c r="E32" s="8">
        <v>-1.1999999999999999E-4</v>
      </c>
      <c r="F32" s="8">
        <v>-299.98309999999998</v>
      </c>
      <c r="G32" s="8">
        <v>-111.16505000000001</v>
      </c>
      <c r="H32" s="9">
        <v>-411.14815000000004</v>
      </c>
    </row>
    <row r="33" spans="2:8" ht="13.5" x14ac:dyDescent="0.25">
      <c r="B33" s="10">
        <v>21</v>
      </c>
      <c r="C33" s="11" t="s">
        <v>32</v>
      </c>
      <c r="D33" s="8">
        <v>9.1454199999999677</v>
      </c>
      <c r="E33" s="8">
        <v>0</v>
      </c>
      <c r="F33" s="8">
        <v>9.1454199999999677</v>
      </c>
      <c r="G33" s="8">
        <v>11.171339999999999</v>
      </c>
      <c r="H33" s="9">
        <v>20.316759999999999</v>
      </c>
    </row>
    <row r="34" spans="2:8" ht="13.5" x14ac:dyDescent="0.25">
      <c r="B34" s="10">
        <v>22</v>
      </c>
      <c r="C34" s="11" t="s">
        <v>96</v>
      </c>
      <c r="D34" s="8">
        <v>1638.1240800000069</v>
      </c>
      <c r="E34" s="8">
        <v>4971.2516900000046</v>
      </c>
      <c r="F34" s="8">
        <v>6609.3757700000115</v>
      </c>
      <c r="G34" s="8">
        <v>-3949.1416400000007</v>
      </c>
      <c r="H34" s="9">
        <v>2660.2341299999998</v>
      </c>
    </row>
    <row r="35" spans="2:8" ht="13.5" x14ac:dyDescent="0.25">
      <c r="B35" s="10">
        <v>23</v>
      </c>
      <c r="C35" s="11" t="s">
        <v>33</v>
      </c>
      <c r="D35" s="8">
        <v>-9156.7635699999992</v>
      </c>
      <c r="E35" s="8">
        <v>-12285.28095</v>
      </c>
      <c r="F35" s="8">
        <v>-21442.044519999999</v>
      </c>
      <c r="G35" s="8">
        <v>21493.487789999999</v>
      </c>
      <c r="H35" s="9">
        <v>51.443210000000001</v>
      </c>
    </row>
    <row r="36" spans="2:8" ht="13.5" x14ac:dyDescent="0.25">
      <c r="B36" s="10">
        <v>24</v>
      </c>
      <c r="C36" s="11" t="s">
        <v>34</v>
      </c>
      <c r="D36" s="8">
        <v>-71080.575040000025</v>
      </c>
      <c r="E36" s="8">
        <v>55769.188919999986</v>
      </c>
      <c r="F36" s="8">
        <v>-15311.386120000039</v>
      </c>
      <c r="G36" s="8">
        <v>16003.234629999992</v>
      </c>
      <c r="H36" s="9">
        <v>691.84848999999997</v>
      </c>
    </row>
    <row r="37" spans="2:8" ht="13.5" x14ac:dyDescent="0.25">
      <c r="B37" s="10">
        <v>25</v>
      </c>
      <c r="C37" s="11" t="s">
        <v>35</v>
      </c>
      <c r="D37" s="8">
        <v>0</v>
      </c>
      <c r="E37" s="8">
        <v>0</v>
      </c>
      <c r="F37" s="8">
        <v>0</v>
      </c>
      <c r="G37" s="8">
        <v>0</v>
      </c>
      <c r="H37" s="9">
        <v>0</v>
      </c>
    </row>
    <row r="38" spans="2:8" ht="13.5" x14ac:dyDescent="0.25">
      <c r="B38" s="10">
        <v>26</v>
      </c>
      <c r="C38" s="11" t="s">
        <v>68</v>
      </c>
      <c r="D38" s="8">
        <v>4521.0517899999986</v>
      </c>
      <c r="E38" s="8">
        <v>-4160.4656299999997</v>
      </c>
      <c r="F38" s="8">
        <v>360.58615999999893</v>
      </c>
      <c r="G38" s="8">
        <v>208.76240000000001</v>
      </c>
      <c r="H38" s="9">
        <v>569.34855000000005</v>
      </c>
    </row>
    <row r="39" spans="2:8" ht="13.5" x14ac:dyDescent="0.25">
      <c r="B39" s="10">
        <v>27</v>
      </c>
      <c r="C39" s="11" t="s">
        <v>37</v>
      </c>
      <c r="D39" s="8">
        <v>0</v>
      </c>
      <c r="E39" s="8">
        <v>0</v>
      </c>
      <c r="F39" s="8">
        <v>0</v>
      </c>
      <c r="G39" s="8">
        <v>0</v>
      </c>
      <c r="H39" s="9">
        <v>0</v>
      </c>
    </row>
    <row r="40" spans="2:8" ht="13.5" x14ac:dyDescent="0.25">
      <c r="B40" s="10">
        <v>28</v>
      </c>
      <c r="C40" s="11" t="s">
        <v>97</v>
      </c>
      <c r="D40" s="8">
        <v>-309.66699</v>
      </c>
      <c r="E40" s="8">
        <v>9.0326299999999975</v>
      </c>
      <c r="F40" s="8">
        <v>-300.63436000000002</v>
      </c>
      <c r="G40" s="8">
        <v>-50.174760000000006</v>
      </c>
      <c r="H40" s="9">
        <v>-350.80910999999998</v>
      </c>
    </row>
    <row r="41" spans="2:8" ht="13.5" x14ac:dyDescent="0.25">
      <c r="B41" s="10">
        <v>29</v>
      </c>
      <c r="C41" s="12" t="s">
        <v>39</v>
      </c>
      <c r="D41" s="8">
        <v>-480.75978999999978</v>
      </c>
      <c r="E41" s="8">
        <v>-52.150009999999952</v>
      </c>
      <c r="F41" s="8">
        <v>-532.90979999999968</v>
      </c>
      <c r="G41" s="8">
        <v>546.48977000000002</v>
      </c>
      <c r="H41" s="9">
        <v>13.579969999999999</v>
      </c>
    </row>
    <row r="42" spans="2:8" ht="13.5" x14ac:dyDescent="0.25">
      <c r="B42" s="10">
        <v>30</v>
      </c>
      <c r="C42" s="11" t="s">
        <v>98</v>
      </c>
      <c r="D42" s="8">
        <v>-2181.6520899999996</v>
      </c>
      <c r="E42" s="8">
        <v>-30.749859999999998</v>
      </c>
      <c r="F42" s="8">
        <v>-2212.4019499999995</v>
      </c>
      <c r="G42" s="8">
        <v>3518.1973399999997</v>
      </c>
      <c r="H42" s="9">
        <v>1305.7953600000001</v>
      </c>
    </row>
    <row r="43" spans="2:8" ht="13.5" x14ac:dyDescent="0.25">
      <c r="B43" s="10">
        <v>31</v>
      </c>
      <c r="C43" s="11" t="s">
        <v>41</v>
      </c>
      <c r="D43" s="8">
        <v>17602.282869999981</v>
      </c>
      <c r="E43" s="8">
        <v>-11046.023140000005</v>
      </c>
      <c r="F43" s="8">
        <v>6556.2597299999761</v>
      </c>
      <c r="G43" s="8">
        <v>-6453.3607400000001</v>
      </c>
      <c r="H43" s="9">
        <v>102.89899000000001</v>
      </c>
    </row>
    <row r="44" spans="2:8" ht="13.5" x14ac:dyDescent="0.25">
      <c r="B44" s="10">
        <v>32</v>
      </c>
      <c r="C44" s="11" t="s">
        <v>99</v>
      </c>
      <c r="D44" s="8">
        <v>-191.68326999999999</v>
      </c>
      <c r="E44" s="8">
        <v>-115.25465000000003</v>
      </c>
      <c r="F44" s="8">
        <v>-306.93792000000002</v>
      </c>
      <c r="G44" s="8">
        <v>91.844570000000004</v>
      </c>
      <c r="H44" s="9">
        <v>-215.09336999999999</v>
      </c>
    </row>
    <row r="45" spans="2:8" ht="13.5" x14ac:dyDescent="0.25">
      <c r="B45" s="10">
        <v>33</v>
      </c>
      <c r="C45" s="11" t="s">
        <v>43</v>
      </c>
      <c r="D45" s="8">
        <v>-53862.414440000022</v>
      </c>
      <c r="E45" s="8">
        <v>54401.458189999918</v>
      </c>
      <c r="F45" s="8">
        <v>539.04374999989523</v>
      </c>
      <c r="G45" s="8">
        <v>-399.28792000000249</v>
      </c>
      <c r="H45" s="9">
        <v>139.75582999999997</v>
      </c>
    </row>
    <row r="46" spans="2:8" ht="13.5" x14ac:dyDescent="0.25">
      <c r="B46" s="10">
        <v>34</v>
      </c>
      <c r="C46" s="11" t="s">
        <v>100</v>
      </c>
      <c r="D46" s="8">
        <v>398.40660000000207</v>
      </c>
      <c r="E46" s="8">
        <v>-1801.2966100000001</v>
      </c>
      <c r="F46" s="8">
        <v>-1402.890009999998</v>
      </c>
      <c r="G46" s="8">
        <v>4698.105239999999</v>
      </c>
      <c r="H46" s="9">
        <v>3295.2152599999999</v>
      </c>
    </row>
    <row r="47" spans="2:8" ht="13.5" x14ac:dyDescent="0.25">
      <c r="B47" s="10">
        <v>35</v>
      </c>
      <c r="C47" s="11" t="s">
        <v>45</v>
      </c>
      <c r="D47" s="8">
        <v>-200.51095999999998</v>
      </c>
      <c r="E47" s="8">
        <v>0</v>
      </c>
      <c r="F47" s="8">
        <v>-200.51095999999998</v>
      </c>
      <c r="G47" s="8">
        <v>128.25076000000001</v>
      </c>
      <c r="H47" s="9">
        <v>-72.260199999999998</v>
      </c>
    </row>
    <row r="48" spans="2:8" ht="13.5" x14ac:dyDescent="0.25">
      <c r="B48" s="10">
        <v>36</v>
      </c>
      <c r="C48" s="11" t="s">
        <v>46</v>
      </c>
      <c r="D48" s="8">
        <v>537.75132999999937</v>
      </c>
      <c r="E48" s="8">
        <v>-632.4710799999998</v>
      </c>
      <c r="F48" s="8">
        <v>-94.719750000000431</v>
      </c>
      <c r="G48" s="8">
        <v>99.750260000000026</v>
      </c>
      <c r="H48" s="9">
        <v>5.0305</v>
      </c>
    </row>
    <row r="49" spans="1:8" ht="13.5" x14ac:dyDescent="0.25">
      <c r="B49" s="10">
        <v>37</v>
      </c>
      <c r="C49" s="11" t="s">
        <v>69</v>
      </c>
      <c r="D49" s="8">
        <v>561.13651000000095</v>
      </c>
      <c r="E49" s="8">
        <v>-3.6274899999999999</v>
      </c>
      <c r="F49" s="8">
        <v>557.50902000000099</v>
      </c>
      <c r="G49" s="8">
        <v>644.47762000000034</v>
      </c>
      <c r="H49" s="9">
        <v>1201.98615</v>
      </c>
    </row>
    <row r="50" spans="1:8" ht="13.5" x14ac:dyDescent="0.25">
      <c r="B50" s="10">
        <v>38</v>
      </c>
      <c r="C50" s="11" t="s">
        <v>78</v>
      </c>
      <c r="D50" s="8">
        <v>990.14035000000285</v>
      </c>
      <c r="E50" s="8">
        <v>-2191.067070000001</v>
      </c>
      <c r="F50" s="8">
        <v>-1200.9267199999981</v>
      </c>
      <c r="G50" s="8">
        <v>1263.18887</v>
      </c>
      <c r="H50" s="9">
        <v>62.262129999999999</v>
      </c>
    </row>
    <row r="51" spans="1:8" ht="13.5" x14ac:dyDescent="0.25">
      <c r="B51" s="10">
        <v>39</v>
      </c>
      <c r="C51" s="11" t="s">
        <v>48</v>
      </c>
      <c r="D51" s="8">
        <v>6767.754410000005</v>
      </c>
      <c r="E51" s="8">
        <v>-9734.6244499999993</v>
      </c>
      <c r="F51" s="8">
        <v>-2966.8700399999943</v>
      </c>
      <c r="G51" s="8">
        <v>1194.7784299999998</v>
      </c>
      <c r="H51" s="9">
        <v>-1772.09157</v>
      </c>
    </row>
    <row r="52" spans="1:8" ht="13.5" x14ac:dyDescent="0.25">
      <c r="B52" s="10">
        <v>40</v>
      </c>
      <c r="C52" s="11" t="s">
        <v>101</v>
      </c>
      <c r="D52" s="8">
        <v>0</v>
      </c>
      <c r="E52" s="8">
        <v>0</v>
      </c>
      <c r="F52" s="8">
        <v>0</v>
      </c>
      <c r="G52" s="8">
        <v>0</v>
      </c>
      <c r="H52" s="9">
        <v>0</v>
      </c>
    </row>
    <row r="53" spans="1:8" ht="13.5" x14ac:dyDescent="0.25">
      <c r="B53" s="10">
        <v>41</v>
      </c>
      <c r="C53" s="11" t="s">
        <v>102</v>
      </c>
      <c r="D53" s="8">
        <v>292.50137000000012</v>
      </c>
      <c r="E53" s="8">
        <v>-222.78755000000001</v>
      </c>
      <c r="F53" s="8">
        <v>69.713820000000112</v>
      </c>
      <c r="G53" s="8">
        <v>817.50658999999996</v>
      </c>
      <c r="H53" s="9">
        <v>887.22083999999995</v>
      </c>
    </row>
    <row r="54" spans="1:8" ht="13.5" x14ac:dyDescent="0.25">
      <c r="B54" s="10">
        <v>42</v>
      </c>
      <c r="C54" s="11" t="s">
        <v>51</v>
      </c>
      <c r="D54" s="8">
        <v>81.086939999999771</v>
      </c>
      <c r="E54" s="8">
        <v>-1.8103400000000001</v>
      </c>
      <c r="F54" s="8">
        <v>79.276599999999775</v>
      </c>
      <c r="G54" s="8">
        <v>-57.14803999999998</v>
      </c>
      <c r="H54" s="9">
        <v>22.12857</v>
      </c>
    </row>
    <row r="55" spans="1:8" ht="13.5" x14ac:dyDescent="0.25">
      <c r="B55" s="10">
        <v>43</v>
      </c>
      <c r="C55" s="11" t="s">
        <v>52</v>
      </c>
      <c r="D55" s="8">
        <v>-5978.6980399999948</v>
      </c>
      <c r="E55" s="8">
        <v>615.84144000000015</v>
      </c>
      <c r="F55" s="8">
        <v>-5362.8565999999946</v>
      </c>
      <c r="G55" s="8">
        <v>2993.4888300000002</v>
      </c>
      <c r="H55" s="9">
        <v>-2369.3677699999998</v>
      </c>
    </row>
    <row r="56" spans="1:8" ht="13.5" x14ac:dyDescent="0.25">
      <c r="B56" s="10">
        <v>44</v>
      </c>
      <c r="C56" s="11" t="s">
        <v>103</v>
      </c>
      <c r="D56" s="8">
        <v>-2375.9768700000036</v>
      </c>
      <c r="E56" s="8">
        <v>-421.42827</v>
      </c>
      <c r="F56" s="8">
        <v>-2797.4051400000035</v>
      </c>
      <c r="G56" s="8">
        <v>2807.41039</v>
      </c>
      <c r="H56" s="9">
        <v>10.00525</v>
      </c>
    </row>
    <row r="57" spans="1:8" ht="13.5" x14ac:dyDescent="0.25">
      <c r="B57" s="10">
        <v>45</v>
      </c>
      <c r="C57" s="11" t="s">
        <v>54</v>
      </c>
      <c r="D57" s="8">
        <v>-783.24573999999961</v>
      </c>
      <c r="E57" s="8">
        <v>-423.6129699999999</v>
      </c>
      <c r="F57" s="8">
        <v>-1206.8587099999995</v>
      </c>
      <c r="G57" s="8">
        <v>1263.29384</v>
      </c>
      <c r="H57" s="9">
        <v>56.435130000000001</v>
      </c>
    </row>
    <row r="58" spans="1:8" ht="13.5" x14ac:dyDescent="0.25">
      <c r="B58" s="10">
        <v>46</v>
      </c>
      <c r="C58" s="11" t="s">
        <v>55</v>
      </c>
      <c r="D58" s="8">
        <v>135.65377999999995</v>
      </c>
      <c r="E58" s="8">
        <v>-153.08448999999985</v>
      </c>
      <c r="F58" s="8">
        <v>-17.430709999999891</v>
      </c>
      <c r="G58" s="8">
        <v>-56.209850000000003</v>
      </c>
      <c r="H58" s="9">
        <v>-73.640570000000011</v>
      </c>
    </row>
    <row r="59" spans="1:8" ht="13.5" x14ac:dyDescent="0.25">
      <c r="B59" s="10">
        <v>47</v>
      </c>
      <c r="C59" s="11" t="s">
        <v>56</v>
      </c>
      <c r="D59" s="8">
        <v>92.261360000000025</v>
      </c>
      <c r="E59" s="8">
        <v>0</v>
      </c>
      <c r="F59" s="8">
        <v>92.261360000000025</v>
      </c>
      <c r="G59" s="8">
        <v>31.921530000000001</v>
      </c>
      <c r="H59" s="9">
        <v>124.18289</v>
      </c>
    </row>
    <row r="60" spans="1:8" ht="13.5" x14ac:dyDescent="0.25">
      <c r="B60" s="10">
        <v>48</v>
      </c>
      <c r="C60" s="11" t="s">
        <v>104</v>
      </c>
      <c r="D60" s="8">
        <v>-14.028969999999999</v>
      </c>
      <c r="E60" s="8">
        <v>0</v>
      </c>
      <c r="F60" s="8">
        <v>-14.028969999999999</v>
      </c>
      <c r="G60" s="8">
        <v>14.03326</v>
      </c>
      <c r="H60" s="9">
        <v>4.3E-3</v>
      </c>
    </row>
    <row r="61" spans="1:8" ht="13.5" x14ac:dyDescent="0.25">
      <c r="B61" s="10">
        <v>49</v>
      </c>
      <c r="C61" s="11" t="s">
        <v>57</v>
      </c>
      <c r="D61" s="8">
        <v>230.50362000000007</v>
      </c>
      <c r="E61" s="8">
        <v>-284.83479000000005</v>
      </c>
      <c r="F61" s="8">
        <v>-54.331169999999986</v>
      </c>
      <c r="G61" s="8">
        <v>57.511140000000005</v>
      </c>
      <c r="H61" s="9">
        <v>3.17997</v>
      </c>
    </row>
    <row r="62" spans="1:8" ht="13.5" x14ac:dyDescent="0.25">
      <c r="B62" s="10">
        <v>50</v>
      </c>
      <c r="C62" s="11" t="s">
        <v>58</v>
      </c>
      <c r="D62" s="8">
        <v>-732.10625000000027</v>
      </c>
      <c r="E62" s="8">
        <v>-117.54087000000004</v>
      </c>
      <c r="F62" s="8">
        <v>-849.64712000000031</v>
      </c>
      <c r="G62" s="8">
        <v>663.86050000000012</v>
      </c>
      <c r="H62" s="9">
        <v>-185.78666000000001</v>
      </c>
    </row>
    <row r="63" spans="1:8" ht="13.5" x14ac:dyDescent="0.25">
      <c r="A63" s="13"/>
      <c r="B63" s="14"/>
      <c r="C63" s="15" t="s">
        <v>59</v>
      </c>
      <c r="D63" s="16">
        <v>-148225.19113000008</v>
      </c>
      <c r="E63" s="16">
        <v>70771.402489999906</v>
      </c>
      <c r="F63" s="16">
        <v>-77453.78864000013</v>
      </c>
      <c r="G63" s="16">
        <v>97223.850410000043</v>
      </c>
      <c r="H63" s="17">
        <v>19770.062759999997</v>
      </c>
    </row>
    <row r="64" spans="1:8" x14ac:dyDescent="0.2">
      <c r="B64" s="14"/>
      <c r="C64" s="15" t="s">
        <v>60</v>
      </c>
      <c r="D64" s="16">
        <v>-26770.429505680087</v>
      </c>
      <c r="E64" s="16">
        <v>12781.77364409686</v>
      </c>
      <c r="F64" s="16">
        <v>-13988.65586158322</v>
      </c>
      <c r="G64" s="16">
        <v>17559.257059004143</v>
      </c>
      <c r="H64" s="17">
        <v>3570.6013762213506</v>
      </c>
    </row>
    <row r="65" spans="1:8" ht="13.5" x14ac:dyDescent="0.25">
      <c r="A65" s="13"/>
      <c r="B65" s="13"/>
      <c r="C65" s="18" t="s">
        <v>61</v>
      </c>
      <c r="D65" s="19"/>
      <c r="E65" s="20"/>
      <c r="F65" s="20"/>
      <c r="G65" s="19"/>
      <c r="H65" s="21" t="s">
        <v>105</v>
      </c>
    </row>
    <row r="66" spans="1:8" ht="13.5" x14ac:dyDescent="0.25">
      <c r="A66" s="13"/>
      <c r="B66" s="13"/>
      <c r="D66" s="19"/>
      <c r="E66" s="20"/>
      <c r="F66" s="20"/>
      <c r="G66" s="19"/>
    </row>
    <row r="67" spans="1:8" ht="20.25" customHeight="1" x14ac:dyDescent="0.25">
      <c r="A67" s="13"/>
      <c r="C67" s="3" t="s">
        <v>106</v>
      </c>
      <c r="D67" s="19"/>
      <c r="E67" s="20"/>
      <c r="F67" s="20"/>
      <c r="G67" s="19"/>
      <c r="H67" s="19"/>
    </row>
    <row r="68" spans="1:8" s="23" customFormat="1" ht="20.100000000000001" customHeight="1" x14ac:dyDescent="0.25">
      <c r="A68" s="22"/>
      <c r="B68" s="22"/>
      <c r="C68" s="138" t="s">
        <v>88</v>
      </c>
      <c r="D68" s="138"/>
      <c r="E68" s="138"/>
      <c r="F68" s="138"/>
      <c r="G68" s="138"/>
      <c r="H68" s="138"/>
    </row>
    <row r="69" spans="1:8" ht="39" customHeight="1" x14ac:dyDescent="0.2">
      <c r="C69" s="135" t="s">
        <v>89</v>
      </c>
      <c r="D69" s="135"/>
      <c r="E69" s="135"/>
      <c r="F69" s="135"/>
      <c r="G69" s="135"/>
      <c r="H69" s="135"/>
    </row>
    <row r="70" spans="1:8" ht="14.25" customHeight="1" x14ac:dyDescent="0.2">
      <c r="C70" s="58"/>
      <c r="D70" s="58"/>
      <c r="E70" s="58"/>
      <c r="F70" s="58"/>
      <c r="G70" s="58"/>
      <c r="H70" s="58"/>
    </row>
    <row r="71" spans="1:8" ht="181.5" customHeight="1" x14ac:dyDescent="0.2">
      <c r="B71" s="27"/>
      <c r="C71" s="136" t="s">
        <v>65</v>
      </c>
      <c r="D71" s="136"/>
      <c r="E71" s="136"/>
      <c r="F71" s="136"/>
      <c r="G71" s="136"/>
      <c r="H71" s="137"/>
    </row>
    <row r="72" spans="1:8" x14ac:dyDescent="0.2">
      <c r="C72" s="28"/>
      <c r="D72" s="28"/>
      <c r="E72" s="28"/>
      <c r="F72" s="28"/>
      <c r="G72" s="28"/>
      <c r="H72" s="28"/>
    </row>
    <row r="73" spans="1:8" ht="15.75" x14ac:dyDescent="0.25">
      <c r="B73" s="27"/>
      <c r="C73" s="106" t="s">
        <v>66</v>
      </c>
      <c r="D73" s="106"/>
      <c r="E73" s="106"/>
      <c r="F73" s="106"/>
      <c r="G73" s="106"/>
      <c r="H73" s="107"/>
    </row>
  </sheetData>
  <mergeCells count="19">
    <mergeCell ref="B7:H7"/>
    <mergeCell ref="B1:H1"/>
    <mergeCell ref="B2:H2"/>
    <mergeCell ref="B3:H3"/>
    <mergeCell ref="B4:H4"/>
    <mergeCell ref="B6:H6"/>
    <mergeCell ref="C68:H68"/>
    <mergeCell ref="C69:H69"/>
    <mergeCell ref="C71:H71"/>
    <mergeCell ref="C73:H73"/>
    <mergeCell ref="B8:H8"/>
    <mergeCell ref="B9:H9"/>
    <mergeCell ref="B10:B12"/>
    <mergeCell ref="C10:C12"/>
    <mergeCell ref="D10:D12"/>
    <mergeCell ref="E10:E12"/>
    <mergeCell ref="F10:F12"/>
    <mergeCell ref="G10:G12"/>
    <mergeCell ref="H10:H12"/>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15" x14ac:dyDescent="0.2">
      <c r="B1" s="97" t="s">
        <v>0</v>
      </c>
      <c r="C1" s="97"/>
      <c r="D1" s="97"/>
      <c r="E1" s="97"/>
      <c r="F1" s="97"/>
      <c r="G1" s="97"/>
      <c r="H1" s="97"/>
    </row>
    <row r="2" spans="1:15" x14ac:dyDescent="0.2">
      <c r="B2" s="97" t="s">
        <v>1</v>
      </c>
      <c r="C2" s="97"/>
      <c r="D2" s="97"/>
      <c r="E2" s="97"/>
      <c r="F2" s="97"/>
      <c r="G2" s="97"/>
      <c r="H2" s="97"/>
    </row>
    <row r="3" spans="1:15" x14ac:dyDescent="0.2">
      <c r="B3" s="97" t="s">
        <v>2</v>
      </c>
      <c r="C3" s="97"/>
      <c r="D3" s="97"/>
      <c r="E3" s="97"/>
      <c r="F3" s="97"/>
      <c r="G3" s="97"/>
      <c r="H3" s="97"/>
    </row>
    <row r="4" spans="1:15" x14ac:dyDescent="0.2">
      <c r="B4" s="97" t="s">
        <v>3</v>
      </c>
      <c r="C4" s="97"/>
      <c r="D4" s="97"/>
      <c r="E4" s="97"/>
      <c r="F4" s="97"/>
      <c r="G4" s="97"/>
      <c r="H4" s="97"/>
    </row>
    <row r="5" spans="1:15" x14ac:dyDescent="0.2">
      <c r="B5" s="3"/>
      <c r="H5" s="4"/>
    </row>
    <row r="6" spans="1:15" x14ac:dyDescent="0.2">
      <c r="B6" s="96" t="s">
        <v>4</v>
      </c>
      <c r="C6" s="96"/>
      <c r="D6" s="96"/>
      <c r="E6" s="96"/>
      <c r="F6" s="96"/>
      <c r="G6" s="96"/>
      <c r="H6" s="96"/>
    </row>
    <row r="7" spans="1:15" x14ac:dyDescent="0.2">
      <c r="B7" s="96" t="s">
        <v>90</v>
      </c>
      <c r="C7" s="96"/>
      <c r="D7" s="96"/>
      <c r="E7" s="96"/>
      <c r="F7" s="96"/>
      <c r="G7" s="96"/>
      <c r="H7" s="96"/>
    </row>
    <row r="8" spans="1:15" ht="18" x14ac:dyDescent="0.25">
      <c r="B8" s="108" t="s">
        <v>6</v>
      </c>
      <c r="C8" s="108"/>
      <c r="D8" s="108"/>
      <c r="E8" s="108"/>
      <c r="F8" s="108"/>
      <c r="G8" s="108"/>
      <c r="H8" s="108"/>
    </row>
    <row r="9" spans="1:15" x14ac:dyDescent="0.2">
      <c r="B9" s="109" t="s">
        <v>7</v>
      </c>
      <c r="C9" s="109"/>
      <c r="D9" s="109"/>
      <c r="E9" s="109"/>
      <c r="F9" s="109"/>
      <c r="G9" s="109"/>
      <c r="H9" s="109"/>
    </row>
    <row r="10" spans="1:15" x14ac:dyDescent="0.2">
      <c r="B10" s="110" t="s">
        <v>8</v>
      </c>
      <c r="C10" s="123" t="s">
        <v>9</v>
      </c>
      <c r="D10" s="126" t="s">
        <v>10</v>
      </c>
      <c r="E10" s="126" t="s">
        <v>11</v>
      </c>
      <c r="F10" s="126" t="s">
        <v>12</v>
      </c>
      <c r="G10" s="126" t="s">
        <v>13</v>
      </c>
      <c r="H10" s="129" t="s">
        <v>14</v>
      </c>
    </row>
    <row r="11" spans="1:15" x14ac:dyDescent="0.2">
      <c r="B11" s="110"/>
      <c r="C11" s="124" t="s">
        <v>15</v>
      </c>
      <c r="D11" s="127"/>
      <c r="E11" s="127"/>
      <c r="F11" s="127"/>
      <c r="G11" s="127"/>
      <c r="H11" s="130"/>
    </row>
    <row r="12" spans="1:15" x14ac:dyDescent="0.2">
      <c r="A12" s="5"/>
      <c r="B12" s="110"/>
      <c r="C12" s="125"/>
      <c r="D12" s="128"/>
      <c r="E12" s="128"/>
      <c r="F12" s="128"/>
      <c r="G12" s="128"/>
      <c r="H12" s="131"/>
    </row>
    <row r="13" spans="1:15" ht="13.5" x14ac:dyDescent="0.25">
      <c r="B13" s="54">
        <v>1</v>
      </c>
      <c r="C13" s="7" t="s">
        <v>16</v>
      </c>
      <c r="D13" s="8">
        <v>0</v>
      </c>
      <c r="E13" s="8">
        <v>0</v>
      </c>
      <c r="F13" s="8">
        <v>0</v>
      </c>
      <c r="G13" s="8">
        <v>0</v>
      </c>
      <c r="H13" s="9">
        <v>0</v>
      </c>
      <c r="J13" s="57"/>
      <c r="K13" s="57"/>
      <c r="L13" s="57"/>
      <c r="M13" s="57"/>
      <c r="N13" s="57"/>
      <c r="O13" s="57"/>
    </row>
    <row r="14" spans="1:15" ht="13.5" x14ac:dyDescent="0.25">
      <c r="B14" s="10">
        <v>2</v>
      </c>
      <c r="C14" s="11" t="s">
        <v>17</v>
      </c>
      <c r="D14" s="8">
        <v>5387.0185200000014</v>
      </c>
      <c r="E14" s="8">
        <v>-4622.1352400000014</v>
      </c>
      <c r="F14" s="8">
        <v>764.88328000000001</v>
      </c>
      <c r="G14" s="8">
        <v>-751.65822000000003</v>
      </c>
      <c r="H14" s="9">
        <v>13.225059999999999</v>
      </c>
      <c r="J14" s="57"/>
      <c r="K14" s="57"/>
      <c r="L14" s="57"/>
      <c r="M14" s="57"/>
      <c r="N14" s="57"/>
      <c r="O14" s="57"/>
    </row>
    <row r="15" spans="1:15" ht="13.5" x14ac:dyDescent="0.25">
      <c r="B15" s="10">
        <v>3</v>
      </c>
      <c r="C15" s="11" t="s">
        <v>18</v>
      </c>
      <c r="D15" s="8">
        <v>93.579520000000201</v>
      </c>
      <c r="E15" s="8">
        <v>-1715.6337200000003</v>
      </c>
      <c r="F15" s="8">
        <v>-1622.0542</v>
      </c>
      <c r="G15" s="8">
        <v>-1891.5238499999987</v>
      </c>
      <c r="H15" s="9">
        <v>-3513.5780499999996</v>
      </c>
      <c r="J15" s="57"/>
      <c r="K15" s="57"/>
      <c r="L15" s="57"/>
      <c r="M15" s="57"/>
      <c r="N15" s="57"/>
      <c r="O15" s="57"/>
    </row>
    <row r="16" spans="1:15" ht="13.5" x14ac:dyDescent="0.25">
      <c r="B16" s="10">
        <v>4</v>
      </c>
      <c r="C16" s="11" t="s">
        <v>19</v>
      </c>
      <c r="D16" s="8">
        <v>-823.57659999999964</v>
      </c>
      <c r="E16" s="8">
        <v>-16.48658</v>
      </c>
      <c r="F16" s="8">
        <v>-840.06317999999965</v>
      </c>
      <c r="G16" s="8">
        <v>860.73891999999989</v>
      </c>
      <c r="H16" s="9">
        <v>20.675740000000001</v>
      </c>
      <c r="J16" s="57"/>
      <c r="K16" s="57"/>
      <c r="L16" s="57"/>
      <c r="M16" s="57"/>
      <c r="N16" s="57"/>
      <c r="O16" s="57"/>
    </row>
    <row r="17" spans="2:15" ht="13.5" x14ac:dyDescent="0.25">
      <c r="B17" s="10">
        <v>5</v>
      </c>
      <c r="C17" s="11" t="s">
        <v>73</v>
      </c>
      <c r="D17" s="8">
        <v>-5207.5313000000006</v>
      </c>
      <c r="E17" s="8">
        <v>4818.5365200000015</v>
      </c>
      <c r="F17" s="8">
        <v>-388.99477999999908</v>
      </c>
      <c r="G17" s="8">
        <v>424.87144000000012</v>
      </c>
      <c r="H17" s="9">
        <v>35.876719999999999</v>
      </c>
      <c r="J17" s="57"/>
      <c r="K17" s="57"/>
      <c r="L17" s="57"/>
      <c r="M17" s="57"/>
      <c r="N17" s="57"/>
      <c r="O17" s="57"/>
    </row>
    <row r="18" spans="2:15" ht="13.5" x14ac:dyDescent="0.25">
      <c r="B18" s="10">
        <v>6</v>
      </c>
      <c r="C18" s="11" t="s">
        <v>20</v>
      </c>
      <c r="D18" s="8">
        <v>695.46116999999981</v>
      </c>
      <c r="E18" s="8">
        <v>-704.91668999999979</v>
      </c>
      <c r="F18" s="8">
        <v>-9.4555199999999786</v>
      </c>
      <c r="G18" s="8">
        <v>29.189140000000002</v>
      </c>
      <c r="H18" s="9">
        <v>19.733700000000002</v>
      </c>
      <c r="J18" s="57"/>
      <c r="K18" s="57"/>
      <c r="L18" s="57"/>
      <c r="M18" s="57"/>
      <c r="N18" s="57"/>
      <c r="O18" s="57"/>
    </row>
    <row r="19" spans="2:15" ht="13.5" x14ac:dyDescent="0.25">
      <c r="B19" s="10">
        <v>7</v>
      </c>
      <c r="C19" s="11" t="s">
        <v>21</v>
      </c>
      <c r="D19" s="8">
        <v>3754.8275599999997</v>
      </c>
      <c r="E19" s="8">
        <v>-1969.2013899999993</v>
      </c>
      <c r="F19" s="8">
        <v>1785.6261700000005</v>
      </c>
      <c r="G19" s="8">
        <v>-549.87385999999992</v>
      </c>
      <c r="H19" s="9">
        <v>1235.7523100000001</v>
      </c>
      <c r="J19" s="57"/>
      <c r="K19" s="57"/>
      <c r="L19" s="57"/>
      <c r="M19" s="57"/>
      <c r="N19" s="57"/>
      <c r="O19" s="57"/>
    </row>
    <row r="20" spans="2:15" ht="13.5" x14ac:dyDescent="0.25">
      <c r="B20" s="10">
        <v>8</v>
      </c>
      <c r="C20" s="11" t="s">
        <v>74</v>
      </c>
      <c r="D20" s="8">
        <v>18.605460000000022</v>
      </c>
      <c r="E20" s="8">
        <v>-34.264969999999977</v>
      </c>
      <c r="F20" s="8">
        <v>-15.659509999999955</v>
      </c>
      <c r="G20" s="8">
        <v>-32.161830000000009</v>
      </c>
      <c r="H20" s="9">
        <v>-47.821330000000003</v>
      </c>
      <c r="J20" s="57"/>
      <c r="K20" s="57"/>
      <c r="L20" s="57"/>
      <c r="M20" s="57"/>
      <c r="N20" s="57"/>
      <c r="O20" s="57"/>
    </row>
    <row r="21" spans="2:15" ht="13.5" x14ac:dyDescent="0.25">
      <c r="B21" s="10">
        <v>9</v>
      </c>
      <c r="C21" s="11" t="s">
        <v>22</v>
      </c>
      <c r="D21" s="8">
        <v>0</v>
      </c>
      <c r="E21" s="8">
        <v>0</v>
      </c>
      <c r="F21" s="8">
        <v>0</v>
      </c>
      <c r="G21" s="8">
        <v>0</v>
      </c>
      <c r="H21" s="9">
        <v>0</v>
      </c>
      <c r="J21" s="57"/>
      <c r="K21" s="57"/>
      <c r="L21" s="57"/>
      <c r="M21" s="57"/>
      <c r="N21" s="57"/>
      <c r="O21" s="57"/>
    </row>
    <row r="22" spans="2:15" ht="13.5" x14ac:dyDescent="0.25">
      <c r="B22" s="10">
        <v>10</v>
      </c>
      <c r="C22" s="11" t="s">
        <v>23</v>
      </c>
      <c r="D22" s="8">
        <v>-6381.2784600000014</v>
      </c>
      <c r="E22" s="8">
        <v>5962.6042900000175</v>
      </c>
      <c r="F22" s="8">
        <v>-418.67416999998386</v>
      </c>
      <c r="G22" s="8">
        <v>679.12341000000015</v>
      </c>
      <c r="H22" s="9">
        <v>260.44896999999997</v>
      </c>
      <c r="J22" s="57"/>
      <c r="K22" s="57"/>
      <c r="L22" s="57"/>
      <c r="M22" s="57"/>
      <c r="N22" s="57"/>
      <c r="O22" s="57"/>
    </row>
    <row r="23" spans="2:15" ht="13.5" x14ac:dyDescent="0.25">
      <c r="B23" s="10">
        <v>11</v>
      </c>
      <c r="C23" s="11" t="s">
        <v>24</v>
      </c>
      <c r="D23" s="8">
        <v>260.19126000000028</v>
      </c>
      <c r="E23" s="8">
        <v>-391.7448900000004</v>
      </c>
      <c r="F23" s="8">
        <v>-131.55363000000011</v>
      </c>
      <c r="G23" s="8">
        <v>15136.516689999999</v>
      </c>
      <c r="H23" s="9">
        <v>15004.96357</v>
      </c>
      <c r="J23" s="57"/>
      <c r="K23" s="57"/>
      <c r="L23" s="57"/>
      <c r="M23" s="57"/>
      <c r="N23" s="57"/>
      <c r="O23" s="57"/>
    </row>
    <row r="24" spans="2:15" ht="13.5" x14ac:dyDescent="0.25">
      <c r="B24" s="10">
        <v>12</v>
      </c>
      <c r="C24" s="11" t="s">
        <v>25</v>
      </c>
      <c r="D24" s="8">
        <v>-198.48040999999972</v>
      </c>
      <c r="E24" s="8">
        <v>-451.62071000000037</v>
      </c>
      <c r="F24" s="8">
        <v>-650.10112000000004</v>
      </c>
      <c r="G24" s="8">
        <v>752.42219999999998</v>
      </c>
      <c r="H24" s="9">
        <v>102.32166000000001</v>
      </c>
      <c r="J24" s="57"/>
      <c r="K24" s="57"/>
      <c r="L24" s="57"/>
      <c r="M24" s="57"/>
      <c r="N24" s="57"/>
      <c r="O24" s="57"/>
    </row>
    <row r="25" spans="2:15" ht="13.5" x14ac:dyDescent="0.25">
      <c r="B25" s="10">
        <v>13</v>
      </c>
      <c r="C25" s="11" t="s">
        <v>26</v>
      </c>
      <c r="D25" s="8">
        <v>12478.624280000007</v>
      </c>
      <c r="E25" s="8">
        <v>-8367.0681299999997</v>
      </c>
      <c r="F25" s="8">
        <v>4111.5561500000076</v>
      </c>
      <c r="G25" s="8">
        <v>-3952.1509999999998</v>
      </c>
      <c r="H25" s="9">
        <v>159.40519</v>
      </c>
      <c r="J25" s="57"/>
      <c r="K25" s="57"/>
      <c r="L25" s="57"/>
      <c r="M25" s="57"/>
      <c r="N25" s="57"/>
      <c r="O25" s="57"/>
    </row>
    <row r="26" spans="2:15" ht="13.5" x14ac:dyDescent="0.25">
      <c r="B26" s="10">
        <v>14</v>
      </c>
      <c r="C26" s="11" t="s">
        <v>27</v>
      </c>
      <c r="D26" s="8">
        <v>-159.77332999999999</v>
      </c>
      <c r="E26" s="8">
        <v>-120.29798</v>
      </c>
      <c r="F26" s="8">
        <v>-280.07130999999998</v>
      </c>
      <c r="G26" s="8">
        <v>300.51978000000008</v>
      </c>
      <c r="H26" s="9">
        <v>20.449450000000002</v>
      </c>
      <c r="J26" s="57"/>
      <c r="K26" s="57"/>
      <c r="L26" s="57"/>
      <c r="M26" s="57"/>
      <c r="N26" s="57"/>
      <c r="O26" s="57"/>
    </row>
    <row r="27" spans="2:15" ht="13.5" x14ac:dyDescent="0.25">
      <c r="B27" s="10">
        <v>15</v>
      </c>
      <c r="C27" s="11" t="s">
        <v>28</v>
      </c>
      <c r="D27" s="8">
        <v>9087.0538400000005</v>
      </c>
      <c r="E27" s="8">
        <v>-6294.4396200000047</v>
      </c>
      <c r="F27" s="8">
        <v>2792.6142199999958</v>
      </c>
      <c r="G27" s="8">
        <v>-2762.1844500000002</v>
      </c>
      <c r="H27" s="9">
        <v>30.429740000000002</v>
      </c>
      <c r="J27" s="57"/>
      <c r="K27" s="57"/>
      <c r="L27" s="57"/>
      <c r="M27" s="57"/>
      <c r="N27" s="57"/>
      <c r="O27" s="57"/>
    </row>
    <row r="28" spans="2:15" ht="13.5" x14ac:dyDescent="0.25">
      <c r="B28" s="10">
        <v>16</v>
      </c>
      <c r="C28" s="11" t="s">
        <v>29</v>
      </c>
      <c r="D28" s="8">
        <v>525.60182000000009</v>
      </c>
      <c r="E28" s="8">
        <v>0</v>
      </c>
      <c r="F28" s="8">
        <v>525.60182000000009</v>
      </c>
      <c r="G28" s="8">
        <v>-261.68365999999997</v>
      </c>
      <c r="H28" s="9">
        <v>263.91816</v>
      </c>
      <c r="J28" s="57"/>
      <c r="K28" s="57"/>
      <c r="L28" s="57"/>
      <c r="M28" s="57"/>
      <c r="N28" s="57"/>
      <c r="O28" s="57"/>
    </row>
    <row r="29" spans="2:15" ht="13.5" x14ac:dyDescent="0.25">
      <c r="B29" s="10">
        <v>17</v>
      </c>
      <c r="C29" s="11" t="s">
        <v>30</v>
      </c>
      <c r="D29" s="8">
        <v>-13.924770000000002</v>
      </c>
      <c r="E29" s="8">
        <v>0</v>
      </c>
      <c r="F29" s="8">
        <v>-13.924770000000002</v>
      </c>
      <c r="G29" s="8">
        <v>-0.74557999999999991</v>
      </c>
      <c r="H29" s="9">
        <v>-14.670350000000001</v>
      </c>
      <c r="J29" s="57"/>
      <c r="K29" s="57"/>
      <c r="L29" s="57"/>
      <c r="M29" s="57"/>
      <c r="N29" s="57"/>
      <c r="O29" s="57"/>
    </row>
    <row r="30" spans="2:15" ht="13.5" x14ac:dyDescent="0.25">
      <c r="B30" s="10">
        <v>18</v>
      </c>
      <c r="C30" s="11" t="s">
        <v>75</v>
      </c>
      <c r="D30" s="8">
        <v>348.56663999999728</v>
      </c>
      <c r="E30" s="8">
        <v>-2998.4053100000019</v>
      </c>
      <c r="F30" s="8">
        <v>-2649.8386700000046</v>
      </c>
      <c r="G30" s="8">
        <v>2676.1860400000005</v>
      </c>
      <c r="H30" s="9">
        <v>26.347360000000002</v>
      </c>
      <c r="J30" s="57"/>
      <c r="K30" s="57"/>
      <c r="L30" s="57"/>
      <c r="M30" s="57"/>
      <c r="N30" s="57"/>
      <c r="O30" s="57"/>
    </row>
    <row r="31" spans="2:15" ht="13.5" x14ac:dyDescent="0.25">
      <c r="B31" s="10">
        <v>19</v>
      </c>
      <c r="C31" s="11" t="s">
        <v>76</v>
      </c>
      <c r="D31" s="8">
        <v>-5930.065449999991</v>
      </c>
      <c r="E31" s="8">
        <v>3934.4885500000019</v>
      </c>
      <c r="F31" s="8">
        <v>-1995.5768999999891</v>
      </c>
      <c r="G31" s="8">
        <v>2107.3110800000004</v>
      </c>
      <c r="H31" s="9">
        <v>111.73411</v>
      </c>
      <c r="J31" s="57"/>
      <c r="K31" s="57"/>
      <c r="L31" s="57"/>
      <c r="M31" s="57"/>
      <c r="N31" s="57"/>
      <c r="O31" s="57"/>
    </row>
    <row r="32" spans="2:15" ht="13.5" x14ac:dyDescent="0.25">
      <c r="B32" s="10">
        <v>20</v>
      </c>
      <c r="C32" s="11" t="s">
        <v>31</v>
      </c>
      <c r="D32" s="8">
        <v>-248.99991999999997</v>
      </c>
      <c r="E32" s="8">
        <v>-1.1999999999999999E-4</v>
      </c>
      <c r="F32" s="8">
        <v>-249.00003999999998</v>
      </c>
      <c r="G32" s="8">
        <v>-107.06326999999999</v>
      </c>
      <c r="H32" s="9">
        <v>-356.06331</v>
      </c>
      <c r="J32" s="57"/>
      <c r="K32" s="57"/>
      <c r="L32" s="57"/>
      <c r="M32" s="57"/>
      <c r="N32" s="57"/>
      <c r="O32" s="57"/>
    </row>
    <row r="33" spans="2:15" ht="13.5" x14ac:dyDescent="0.25">
      <c r="B33" s="10">
        <v>21</v>
      </c>
      <c r="C33" s="11" t="s">
        <v>32</v>
      </c>
      <c r="D33" s="8">
        <v>78.813209999999955</v>
      </c>
      <c r="E33" s="8">
        <v>0</v>
      </c>
      <c r="F33" s="8">
        <v>78.813209999999955</v>
      </c>
      <c r="G33" s="8">
        <v>0.87471999999999905</v>
      </c>
      <c r="H33" s="9">
        <v>79.687929999999994</v>
      </c>
      <c r="J33" s="57"/>
      <c r="K33" s="57"/>
      <c r="L33" s="57"/>
      <c r="M33" s="57"/>
      <c r="N33" s="57"/>
      <c r="O33" s="57"/>
    </row>
    <row r="34" spans="2:15" ht="13.5" x14ac:dyDescent="0.25">
      <c r="B34" s="10">
        <v>22</v>
      </c>
      <c r="C34" s="11" t="s">
        <v>77</v>
      </c>
      <c r="D34" s="8">
        <v>3753.7216000000044</v>
      </c>
      <c r="E34" s="8">
        <v>147.55114999999932</v>
      </c>
      <c r="F34" s="8">
        <v>3901.2727500000037</v>
      </c>
      <c r="G34" s="8">
        <v>-748.13794000000007</v>
      </c>
      <c r="H34" s="9">
        <v>3153.13481</v>
      </c>
      <c r="J34" s="57"/>
      <c r="K34" s="57"/>
      <c r="L34" s="57"/>
      <c r="M34" s="57"/>
      <c r="N34" s="57"/>
      <c r="O34" s="57"/>
    </row>
    <row r="35" spans="2:15" ht="13.5" x14ac:dyDescent="0.25">
      <c r="B35" s="10">
        <v>23</v>
      </c>
      <c r="C35" s="11" t="s">
        <v>33</v>
      </c>
      <c r="D35" s="8">
        <v>-4280.6254999999874</v>
      </c>
      <c r="E35" s="8">
        <v>-10905.81702</v>
      </c>
      <c r="F35" s="8">
        <v>-15186.442519999988</v>
      </c>
      <c r="G35" s="8">
        <v>15395.49281</v>
      </c>
      <c r="H35" s="9">
        <v>209.05025000000001</v>
      </c>
      <c r="J35" s="57"/>
      <c r="K35" s="57"/>
      <c r="L35" s="57"/>
      <c r="M35" s="57"/>
      <c r="N35" s="57"/>
      <c r="O35" s="57"/>
    </row>
    <row r="36" spans="2:15" ht="13.5" x14ac:dyDescent="0.25">
      <c r="B36" s="10">
        <v>24</v>
      </c>
      <c r="C36" s="11" t="s">
        <v>34</v>
      </c>
      <c r="D36" s="8">
        <v>-51579.549970000029</v>
      </c>
      <c r="E36" s="8">
        <v>46652.365630000131</v>
      </c>
      <c r="F36" s="8">
        <v>-4927.1843399998979</v>
      </c>
      <c r="G36" s="8">
        <v>5484.1655299999984</v>
      </c>
      <c r="H36" s="9">
        <v>556.98117000000002</v>
      </c>
      <c r="J36" s="57"/>
      <c r="K36" s="57"/>
      <c r="L36" s="57"/>
      <c r="M36" s="57"/>
      <c r="N36" s="57"/>
      <c r="O36" s="57"/>
    </row>
    <row r="37" spans="2:15" ht="13.5" x14ac:dyDescent="0.25">
      <c r="B37" s="10">
        <v>25</v>
      </c>
      <c r="C37" s="11" t="s">
        <v>35</v>
      </c>
      <c r="D37" s="8">
        <v>0</v>
      </c>
      <c r="E37" s="8">
        <v>0</v>
      </c>
      <c r="F37" s="8">
        <v>0</v>
      </c>
      <c r="G37" s="8">
        <v>0</v>
      </c>
      <c r="H37" s="9">
        <v>0</v>
      </c>
      <c r="J37" s="57"/>
      <c r="K37" s="57"/>
      <c r="L37" s="57"/>
      <c r="M37" s="57"/>
      <c r="N37" s="57"/>
      <c r="O37" s="57"/>
    </row>
    <row r="38" spans="2:15" ht="13.5" x14ac:dyDescent="0.25">
      <c r="B38" s="10">
        <v>26</v>
      </c>
      <c r="C38" s="11" t="s">
        <v>68</v>
      </c>
      <c r="D38" s="8">
        <v>3486.8991600000004</v>
      </c>
      <c r="E38" s="8">
        <v>-3207.2991900000006</v>
      </c>
      <c r="F38" s="8">
        <v>279.59996999999976</v>
      </c>
      <c r="G38" s="8">
        <v>81.544899999999998</v>
      </c>
      <c r="H38" s="9">
        <v>361.14485999999999</v>
      </c>
      <c r="J38" s="57"/>
      <c r="K38" s="57"/>
      <c r="L38" s="57"/>
      <c r="M38" s="57"/>
      <c r="N38" s="57"/>
      <c r="O38" s="57"/>
    </row>
    <row r="39" spans="2:15" ht="13.5" x14ac:dyDescent="0.25">
      <c r="B39" s="10">
        <v>27</v>
      </c>
      <c r="C39" s="11" t="s">
        <v>37</v>
      </c>
      <c r="D39" s="8">
        <v>0</v>
      </c>
      <c r="E39" s="8">
        <v>0</v>
      </c>
      <c r="F39" s="8">
        <v>0</v>
      </c>
      <c r="G39" s="8">
        <v>0</v>
      </c>
      <c r="H39" s="9">
        <v>0</v>
      </c>
      <c r="J39" s="57"/>
      <c r="K39" s="57"/>
      <c r="L39" s="57"/>
      <c r="M39" s="57"/>
      <c r="N39" s="57"/>
      <c r="O39" s="57"/>
    </row>
    <row r="40" spans="2:15" ht="13.5" x14ac:dyDescent="0.25">
      <c r="B40" s="10">
        <v>28</v>
      </c>
      <c r="C40" s="11" t="s">
        <v>38</v>
      </c>
      <c r="D40" s="8">
        <v>-292.26862999999997</v>
      </c>
      <c r="E40" s="8">
        <v>6.7937399999999997</v>
      </c>
      <c r="F40" s="8">
        <v>-285.47488999999996</v>
      </c>
      <c r="G40" s="8">
        <v>-181.34123</v>
      </c>
      <c r="H40" s="9">
        <v>-466.81612000000001</v>
      </c>
      <c r="J40" s="57"/>
      <c r="K40" s="57"/>
      <c r="L40" s="57"/>
      <c r="M40" s="57"/>
      <c r="N40" s="57"/>
      <c r="O40" s="57"/>
    </row>
    <row r="41" spans="2:15" ht="13.5" x14ac:dyDescent="0.25">
      <c r="B41" s="10">
        <v>29</v>
      </c>
      <c r="C41" s="12" t="s">
        <v>39</v>
      </c>
      <c r="D41" s="8">
        <v>-352.83125999999959</v>
      </c>
      <c r="E41" s="8">
        <v>-54.053400000000011</v>
      </c>
      <c r="F41" s="8">
        <v>-406.8846599999996</v>
      </c>
      <c r="G41" s="8">
        <v>421.24306000000001</v>
      </c>
      <c r="H41" s="9">
        <v>14.3584</v>
      </c>
      <c r="J41" s="57"/>
      <c r="K41" s="57"/>
      <c r="L41" s="57"/>
      <c r="M41" s="57"/>
      <c r="N41" s="57"/>
      <c r="O41" s="57"/>
    </row>
    <row r="42" spans="2:15" ht="13.5" x14ac:dyDescent="0.25">
      <c r="B42" s="10">
        <v>30</v>
      </c>
      <c r="C42" s="11" t="s">
        <v>40</v>
      </c>
      <c r="D42" s="8">
        <v>-1570.0146399999999</v>
      </c>
      <c r="E42" s="8">
        <v>-28.737210000000001</v>
      </c>
      <c r="F42" s="8">
        <v>-1598.7518499999999</v>
      </c>
      <c r="G42" s="8">
        <v>2239.8501199999996</v>
      </c>
      <c r="H42" s="9">
        <v>641.09825999999998</v>
      </c>
      <c r="J42" s="57"/>
      <c r="K42" s="57"/>
      <c r="L42" s="57"/>
      <c r="M42" s="57"/>
      <c r="N42" s="57"/>
      <c r="O42" s="57"/>
    </row>
    <row r="43" spans="2:15" ht="13.5" x14ac:dyDescent="0.25">
      <c r="B43" s="10">
        <v>31</v>
      </c>
      <c r="C43" s="11" t="s">
        <v>41</v>
      </c>
      <c r="D43" s="8">
        <v>16750.927059999995</v>
      </c>
      <c r="E43" s="8">
        <v>-12137.8802</v>
      </c>
      <c r="F43" s="8">
        <v>4613.0468599999949</v>
      </c>
      <c r="G43" s="8">
        <v>-4539.5475799999986</v>
      </c>
      <c r="H43" s="9">
        <v>73.499279999999999</v>
      </c>
      <c r="J43" s="57"/>
      <c r="K43" s="57"/>
      <c r="L43" s="57"/>
      <c r="M43" s="57"/>
      <c r="N43" s="57"/>
      <c r="O43" s="57"/>
    </row>
    <row r="44" spans="2:15" ht="13.5" x14ac:dyDescent="0.25">
      <c r="B44" s="10">
        <v>32</v>
      </c>
      <c r="C44" s="11" t="s">
        <v>42</v>
      </c>
      <c r="D44" s="8">
        <v>-151.08003000000002</v>
      </c>
      <c r="E44" s="8">
        <v>-96.26057000000003</v>
      </c>
      <c r="F44" s="8">
        <v>-247.34060000000005</v>
      </c>
      <c r="G44" s="8">
        <v>83.543769999999995</v>
      </c>
      <c r="H44" s="9">
        <v>-163.79682</v>
      </c>
      <c r="J44" s="57"/>
      <c r="K44" s="57"/>
      <c r="L44" s="57"/>
      <c r="M44" s="57"/>
      <c r="N44" s="57"/>
      <c r="O44" s="57"/>
    </row>
    <row r="45" spans="2:15" ht="13.5" x14ac:dyDescent="0.25">
      <c r="B45" s="10">
        <v>33</v>
      </c>
      <c r="C45" s="11" t="s">
        <v>43</v>
      </c>
      <c r="D45" s="8">
        <v>-25528.301089999994</v>
      </c>
      <c r="E45" s="8">
        <v>24024.186819999944</v>
      </c>
      <c r="F45" s="8">
        <v>-1504.1142700000491</v>
      </c>
      <c r="G45" s="8">
        <v>1603.9398299999993</v>
      </c>
      <c r="H45" s="9">
        <v>99.825589999999991</v>
      </c>
      <c r="J45" s="57"/>
      <c r="K45" s="57"/>
      <c r="L45" s="57"/>
      <c r="M45" s="57"/>
      <c r="N45" s="57"/>
      <c r="O45" s="57"/>
    </row>
    <row r="46" spans="2:15" ht="13.5" x14ac:dyDescent="0.25">
      <c r="B46" s="10">
        <v>34</v>
      </c>
      <c r="C46" s="11" t="s">
        <v>44</v>
      </c>
      <c r="D46" s="8">
        <v>-548.20115999999916</v>
      </c>
      <c r="E46" s="8">
        <v>-296.74156999999997</v>
      </c>
      <c r="F46" s="8">
        <v>-844.94272999999907</v>
      </c>
      <c r="G46" s="8">
        <v>1752.55576</v>
      </c>
      <c r="H46" s="9">
        <v>907.61308999999994</v>
      </c>
      <c r="J46" s="57"/>
      <c r="K46" s="57"/>
      <c r="L46" s="57"/>
      <c r="M46" s="57"/>
      <c r="N46" s="57"/>
      <c r="O46" s="57"/>
    </row>
    <row r="47" spans="2:15" ht="13.5" x14ac:dyDescent="0.25">
      <c r="B47" s="10">
        <v>35</v>
      </c>
      <c r="C47" s="11" t="s">
        <v>45</v>
      </c>
      <c r="D47" s="8">
        <v>-162.80448000000001</v>
      </c>
      <c r="E47" s="8">
        <v>0</v>
      </c>
      <c r="F47" s="8">
        <v>-162.80448000000001</v>
      </c>
      <c r="G47" s="8">
        <v>61.473239999999997</v>
      </c>
      <c r="H47" s="9">
        <v>-101.33124000000001</v>
      </c>
      <c r="J47" s="57"/>
      <c r="K47" s="57"/>
      <c r="L47" s="57"/>
      <c r="M47" s="57"/>
      <c r="N47" s="57"/>
      <c r="O47" s="57"/>
    </row>
    <row r="48" spans="2:15" ht="13.5" x14ac:dyDescent="0.25">
      <c r="B48" s="10">
        <v>36</v>
      </c>
      <c r="C48" s="11" t="s">
        <v>46</v>
      </c>
      <c r="D48" s="8">
        <v>413.19378000000029</v>
      </c>
      <c r="E48" s="8">
        <v>-438.52033000000029</v>
      </c>
      <c r="F48" s="8">
        <v>-25.326549999999997</v>
      </c>
      <c r="G48" s="8">
        <v>27.055700000000002</v>
      </c>
      <c r="H48" s="9">
        <v>1.7291700000000001</v>
      </c>
      <c r="J48" s="57"/>
      <c r="K48" s="57"/>
      <c r="L48" s="57"/>
      <c r="M48" s="57"/>
      <c r="N48" s="57"/>
      <c r="O48" s="57"/>
    </row>
    <row r="49" spans="1:15" ht="13.5" x14ac:dyDescent="0.25">
      <c r="B49" s="10">
        <v>37</v>
      </c>
      <c r="C49" s="11" t="s">
        <v>69</v>
      </c>
      <c r="D49" s="8">
        <v>484.41752000000088</v>
      </c>
      <c r="E49" s="8">
        <v>-2.1392900000000004</v>
      </c>
      <c r="F49" s="8">
        <v>482.27823000000086</v>
      </c>
      <c r="G49" s="8">
        <v>357.27418999999986</v>
      </c>
      <c r="H49" s="9">
        <v>839.5524200000001</v>
      </c>
      <c r="J49" s="57"/>
      <c r="K49" s="57"/>
      <c r="L49" s="57"/>
      <c r="M49" s="57"/>
      <c r="N49" s="57"/>
      <c r="O49" s="57"/>
    </row>
    <row r="50" spans="1:15" ht="13.5" x14ac:dyDescent="0.25">
      <c r="B50" s="10">
        <v>38</v>
      </c>
      <c r="C50" s="11" t="s">
        <v>78</v>
      </c>
      <c r="D50" s="8">
        <v>1054.1542400000005</v>
      </c>
      <c r="E50" s="8">
        <v>-1791.4670000000006</v>
      </c>
      <c r="F50" s="8">
        <v>-737.31276000000003</v>
      </c>
      <c r="G50" s="8">
        <v>811.36633999999981</v>
      </c>
      <c r="H50" s="9">
        <v>74.053520000000006</v>
      </c>
      <c r="J50" s="57"/>
      <c r="K50" s="57"/>
      <c r="L50" s="57"/>
      <c r="M50" s="57"/>
      <c r="N50" s="57"/>
      <c r="O50" s="57"/>
    </row>
    <row r="51" spans="1:15" ht="13.5" x14ac:dyDescent="0.25">
      <c r="B51" s="10">
        <v>39</v>
      </c>
      <c r="C51" s="11" t="s">
        <v>48</v>
      </c>
      <c r="D51" s="8">
        <v>5764.367019999996</v>
      </c>
      <c r="E51" s="8">
        <v>-8084.5759500000004</v>
      </c>
      <c r="F51" s="8">
        <v>-2320.2089300000043</v>
      </c>
      <c r="G51" s="8">
        <v>764.40364999999997</v>
      </c>
      <c r="H51" s="9">
        <v>-1555.8052600000001</v>
      </c>
      <c r="J51" s="57"/>
      <c r="K51" s="57"/>
      <c r="L51" s="57"/>
      <c r="M51" s="57"/>
      <c r="N51" s="57"/>
      <c r="O51" s="57"/>
    </row>
    <row r="52" spans="1:15" ht="13.5" x14ac:dyDescent="0.25">
      <c r="B52" s="10">
        <v>40</v>
      </c>
      <c r="C52" s="11" t="s">
        <v>49</v>
      </c>
      <c r="D52" s="8">
        <v>0</v>
      </c>
      <c r="E52" s="8">
        <v>0</v>
      </c>
      <c r="F52" s="8">
        <v>0</v>
      </c>
      <c r="G52" s="8">
        <v>0</v>
      </c>
      <c r="H52" s="9">
        <v>0</v>
      </c>
      <c r="J52" s="57"/>
      <c r="K52" s="57"/>
      <c r="L52" s="57"/>
      <c r="M52" s="57"/>
      <c r="N52" s="57"/>
      <c r="O52" s="57"/>
    </row>
    <row r="53" spans="1:15" ht="13.5" x14ac:dyDescent="0.25">
      <c r="B53" s="10">
        <v>41</v>
      </c>
      <c r="C53" s="11" t="s">
        <v>50</v>
      </c>
      <c r="D53" s="8">
        <v>218.28829000000025</v>
      </c>
      <c r="E53" s="8">
        <v>-71.375110000000006</v>
      </c>
      <c r="F53" s="8">
        <v>146.91318000000024</v>
      </c>
      <c r="G53" s="8">
        <v>564.84128999999996</v>
      </c>
      <c r="H53" s="9">
        <v>711.75491</v>
      </c>
      <c r="J53" s="57"/>
      <c r="K53" s="57"/>
      <c r="L53" s="57"/>
      <c r="M53" s="57"/>
      <c r="N53" s="57"/>
      <c r="O53" s="57"/>
    </row>
    <row r="54" spans="1:15" ht="13.5" x14ac:dyDescent="0.25">
      <c r="B54" s="10">
        <v>42</v>
      </c>
      <c r="C54" s="11" t="s">
        <v>51</v>
      </c>
      <c r="D54" s="8">
        <v>107.44230000000002</v>
      </c>
      <c r="E54" s="8">
        <v>-0.58408000000000004</v>
      </c>
      <c r="F54" s="8">
        <v>106.85822000000002</v>
      </c>
      <c r="G54" s="8">
        <v>-71.860759999999999</v>
      </c>
      <c r="H54" s="9">
        <v>34.99747</v>
      </c>
      <c r="J54" s="57"/>
      <c r="K54" s="57"/>
      <c r="L54" s="57"/>
      <c r="M54" s="57"/>
      <c r="N54" s="57"/>
      <c r="O54" s="57"/>
    </row>
    <row r="55" spans="1:15" ht="13.5" x14ac:dyDescent="0.25">
      <c r="B55" s="10">
        <v>43</v>
      </c>
      <c r="C55" s="11" t="s">
        <v>52</v>
      </c>
      <c r="D55" s="8">
        <v>-4602.5354499999994</v>
      </c>
      <c r="E55" s="8">
        <v>-1382.8869999999988</v>
      </c>
      <c r="F55" s="8">
        <v>-5985.4224499999982</v>
      </c>
      <c r="G55" s="8">
        <v>4008.5255099999999</v>
      </c>
      <c r="H55" s="9">
        <v>-1976.8969399999999</v>
      </c>
      <c r="J55" s="57"/>
      <c r="K55" s="57"/>
      <c r="L55" s="57"/>
      <c r="M55" s="57"/>
      <c r="N55" s="57"/>
      <c r="O55" s="57"/>
    </row>
    <row r="56" spans="1:15" ht="13.5" x14ac:dyDescent="0.25">
      <c r="B56" s="10">
        <v>44</v>
      </c>
      <c r="C56" s="11" t="s">
        <v>53</v>
      </c>
      <c r="D56" s="8">
        <v>-1605.9456600000008</v>
      </c>
      <c r="E56" s="8">
        <v>-383.25656000000004</v>
      </c>
      <c r="F56" s="8">
        <v>-1989.2022200000008</v>
      </c>
      <c r="G56" s="8">
        <v>1998.5372100000004</v>
      </c>
      <c r="H56" s="9">
        <v>9.3349899999999995</v>
      </c>
      <c r="J56" s="57"/>
      <c r="K56" s="57"/>
      <c r="L56" s="57"/>
      <c r="M56" s="57"/>
      <c r="N56" s="57"/>
      <c r="O56" s="57"/>
    </row>
    <row r="57" spans="1:15" ht="13.5" x14ac:dyDescent="0.25">
      <c r="B57" s="10">
        <v>45</v>
      </c>
      <c r="C57" s="11" t="s">
        <v>54</v>
      </c>
      <c r="D57" s="8">
        <v>-876.14147000000025</v>
      </c>
      <c r="E57" s="8">
        <v>-271.53389000000004</v>
      </c>
      <c r="F57" s="8">
        <v>-1147.6753600000002</v>
      </c>
      <c r="G57" s="8">
        <v>825.69838999999979</v>
      </c>
      <c r="H57" s="9">
        <v>-321.97699</v>
      </c>
      <c r="J57" s="57"/>
      <c r="K57" s="57"/>
      <c r="L57" s="57"/>
      <c r="M57" s="57"/>
      <c r="N57" s="57"/>
      <c r="O57" s="57"/>
    </row>
    <row r="58" spans="1:15" ht="13.5" x14ac:dyDescent="0.25">
      <c r="B58" s="10">
        <v>46</v>
      </c>
      <c r="C58" s="11" t="s">
        <v>55</v>
      </c>
      <c r="D58" s="8">
        <v>135.04637000000005</v>
      </c>
      <c r="E58" s="8">
        <v>-158.00921000000017</v>
      </c>
      <c r="F58" s="8">
        <v>-22.962840000000114</v>
      </c>
      <c r="G58" s="8">
        <v>-96.080710000000025</v>
      </c>
      <c r="H58" s="9">
        <v>-119.04357</v>
      </c>
      <c r="J58" s="57"/>
      <c r="K58" s="57"/>
      <c r="L58" s="57"/>
      <c r="M58" s="57"/>
      <c r="N58" s="57"/>
      <c r="O58" s="57"/>
    </row>
    <row r="59" spans="1:15" ht="13.5" x14ac:dyDescent="0.25">
      <c r="B59" s="10">
        <v>47</v>
      </c>
      <c r="C59" s="11" t="s">
        <v>56</v>
      </c>
      <c r="D59" s="8">
        <v>58.687390000000022</v>
      </c>
      <c r="E59" s="8">
        <v>0</v>
      </c>
      <c r="F59" s="8">
        <v>58.687390000000022</v>
      </c>
      <c r="G59" s="8">
        <v>11.13531</v>
      </c>
      <c r="H59" s="9">
        <v>69.822699999999998</v>
      </c>
      <c r="J59" s="57"/>
      <c r="K59" s="57"/>
      <c r="L59" s="57"/>
      <c r="M59" s="57"/>
      <c r="N59" s="57"/>
      <c r="O59" s="57"/>
    </row>
    <row r="60" spans="1:15" ht="13.5" x14ac:dyDescent="0.25">
      <c r="B60" s="10">
        <v>48</v>
      </c>
      <c r="C60" s="11" t="s">
        <v>79</v>
      </c>
      <c r="D60" s="8">
        <v>-8.5250900000000005</v>
      </c>
      <c r="E60" s="8">
        <v>0</v>
      </c>
      <c r="F60" s="8">
        <v>-8.5250900000000005</v>
      </c>
      <c r="G60" s="8">
        <v>8.5272199999999998</v>
      </c>
      <c r="H60" s="9">
        <v>2.14E-3</v>
      </c>
      <c r="J60" s="57"/>
      <c r="K60" s="57"/>
      <c r="L60" s="57"/>
      <c r="M60" s="57"/>
      <c r="N60" s="57"/>
      <c r="O60" s="57"/>
    </row>
    <row r="61" spans="1:15" ht="13.5" x14ac:dyDescent="0.25">
      <c r="B61" s="10">
        <v>49</v>
      </c>
      <c r="C61" s="11" t="s">
        <v>57</v>
      </c>
      <c r="D61" s="8">
        <v>223.16808000000012</v>
      </c>
      <c r="E61" s="8">
        <v>-268.04257000000007</v>
      </c>
      <c r="F61" s="8">
        <v>-44.874489999999952</v>
      </c>
      <c r="G61" s="8">
        <v>47.250479999999996</v>
      </c>
      <c r="H61" s="9">
        <v>2.3760300000000001</v>
      </c>
      <c r="J61" s="57"/>
      <c r="K61" s="57"/>
      <c r="L61" s="57"/>
      <c r="M61" s="57"/>
      <c r="N61" s="57"/>
      <c r="O61" s="57"/>
    </row>
    <row r="62" spans="1:15" ht="13.5" x14ac:dyDescent="0.25">
      <c r="B62" s="10">
        <v>50</v>
      </c>
      <c r="C62" s="11" t="s">
        <v>58</v>
      </c>
      <c r="D62" s="8">
        <v>-137.87762000000026</v>
      </c>
      <c r="E62" s="8">
        <v>-110.60758000000001</v>
      </c>
      <c r="F62" s="8">
        <v>-248.48520000000028</v>
      </c>
      <c r="G62" s="8">
        <v>267.26655999999991</v>
      </c>
      <c r="H62" s="9">
        <v>18.781320000000001</v>
      </c>
      <c r="J62" s="57"/>
      <c r="K62" s="57"/>
      <c r="L62" s="57"/>
      <c r="M62" s="57"/>
      <c r="N62" s="57"/>
      <c r="O62" s="57"/>
    </row>
    <row r="63" spans="1:15" ht="13.5" x14ac:dyDescent="0.25">
      <c r="A63" s="13"/>
      <c r="B63" s="14"/>
      <c r="C63" s="15" t="s">
        <v>59</v>
      </c>
      <c r="D63" s="16">
        <v>-45481.67619999998</v>
      </c>
      <c r="E63" s="16">
        <v>18170.523620000087</v>
      </c>
      <c r="F63" s="16">
        <v>-27311.152579999911</v>
      </c>
      <c r="G63" s="16">
        <v>43837.430349999995</v>
      </c>
      <c r="H63" s="17">
        <v>16526.280069999993</v>
      </c>
      <c r="J63" s="57"/>
      <c r="K63" s="57"/>
      <c r="L63" s="57"/>
      <c r="M63" s="57"/>
      <c r="N63" s="57"/>
      <c r="O63" s="57"/>
    </row>
    <row r="64" spans="1:15" x14ac:dyDescent="0.2">
      <c r="B64" s="14"/>
      <c r="C64" s="15" t="s">
        <v>60</v>
      </c>
      <c r="D64" s="16">
        <v>-8979.7777251278367</v>
      </c>
      <c r="E64" s="16">
        <v>3587.5384745997135</v>
      </c>
      <c r="F64" s="16">
        <v>-5392.2392505281277</v>
      </c>
      <c r="G64" s="16">
        <v>8655.1423226519764</v>
      </c>
      <c r="H64" s="17">
        <v>3262.9035262295392</v>
      </c>
    </row>
    <row r="65" spans="1:8" ht="13.5" x14ac:dyDescent="0.25">
      <c r="A65" s="13"/>
      <c r="B65" s="13"/>
      <c r="C65" s="18" t="s">
        <v>61</v>
      </c>
      <c r="D65" s="19"/>
      <c r="E65" s="20"/>
      <c r="F65" s="20"/>
      <c r="G65" s="19"/>
      <c r="H65" s="21" t="s">
        <v>91</v>
      </c>
    </row>
    <row r="66" spans="1:8" ht="13.5" x14ac:dyDescent="0.25">
      <c r="A66" s="13"/>
      <c r="B66" s="13"/>
      <c r="D66" s="19"/>
      <c r="E66" s="20"/>
      <c r="F66" s="20"/>
      <c r="G66" s="19"/>
    </row>
    <row r="67" spans="1:8" ht="13.5" x14ac:dyDescent="0.25">
      <c r="A67" s="13"/>
      <c r="C67" s="3" t="s">
        <v>92</v>
      </c>
      <c r="D67" s="19"/>
      <c r="E67" s="20"/>
      <c r="F67" s="20"/>
      <c r="G67" s="19"/>
      <c r="H67" s="19"/>
    </row>
    <row r="68" spans="1:8" s="23" customFormat="1" ht="13.5" x14ac:dyDescent="0.25">
      <c r="A68" s="22"/>
      <c r="B68" s="22"/>
      <c r="C68" s="138" t="s">
        <v>88</v>
      </c>
      <c r="D68" s="138"/>
      <c r="E68" s="138"/>
      <c r="F68" s="138"/>
      <c r="G68" s="138"/>
      <c r="H68" s="138"/>
    </row>
    <row r="69" spans="1:8" x14ac:dyDescent="0.2">
      <c r="C69" s="135" t="s">
        <v>89</v>
      </c>
      <c r="D69" s="135"/>
      <c r="E69" s="135"/>
      <c r="F69" s="135"/>
      <c r="G69" s="135"/>
      <c r="H69" s="135"/>
    </row>
    <row r="70" spans="1:8" x14ac:dyDescent="0.2">
      <c r="C70" s="56"/>
      <c r="D70" s="56"/>
      <c r="E70" s="56"/>
      <c r="F70" s="56"/>
      <c r="G70" s="56"/>
      <c r="H70" s="56"/>
    </row>
    <row r="71" spans="1:8" x14ac:dyDescent="0.2">
      <c r="B71" s="27"/>
      <c r="C71" s="136" t="s">
        <v>65</v>
      </c>
      <c r="D71" s="136"/>
      <c r="E71" s="136"/>
      <c r="F71" s="136"/>
      <c r="G71" s="136"/>
      <c r="H71" s="137"/>
    </row>
    <row r="72" spans="1:8" x14ac:dyDescent="0.2">
      <c r="C72" s="28"/>
      <c r="D72" s="28"/>
      <c r="E72" s="28"/>
      <c r="F72" s="28"/>
      <c r="G72" s="28"/>
      <c r="H72" s="28"/>
    </row>
    <row r="73" spans="1:8" ht="15.75" x14ac:dyDescent="0.25">
      <c r="B73" s="27"/>
      <c r="C73" s="106" t="s">
        <v>66</v>
      </c>
      <c r="D73" s="106"/>
      <c r="E73" s="106"/>
      <c r="F73" s="106"/>
      <c r="G73" s="106"/>
      <c r="H73" s="107"/>
    </row>
  </sheetData>
  <mergeCells count="19">
    <mergeCell ref="B7:H7"/>
    <mergeCell ref="B1:H1"/>
    <mergeCell ref="B2:H2"/>
    <mergeCell ref="B3:H3"/>
    <mergeCell ref="B4:H4"/>
    <mergeCell ref="B6:H6"/>
    <mergeCell ref="C68:H68"/>
    <mergeCell ref="C69:H69"/>
    <mergeCell ref="C71:H71"/>
    <mergeCell ref="C73:H73"/>
    <mergeCell ref="B8:H8"/>
    <mergeCell ref="B9:H9"/>
    <mergeCell ref="B10:B12"/>
    <mergeCell ref="C10:C12"/>
    <mergeCell ref="D10:D12"/>
    <mergeCell ref="E10:E12"/>
    <mergeCell ref="F10:F12"/>
    <mergeCell ref="G10:G12"/>
    <mergeCell ref="H10:H12"/>
  </mergeCells>
  <pageMargins left="0.7" right="0.7" top="0.75" bottom="0.75" header="0.3" footer="0.3"/>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election activeCell="B7" sqref="B7:H7"/>
    </sheetView>
  </sheetViews>
  <sheetFormatPr baseColWidth="10" defaultRowHeight="12.75" x14ac:dyDescent="0.2"/>
  <cols>
    <col min="1" max="1" width="1.42578125" style="1" customWidth="1"/>
    <col min="2" max="2" width="3.7109375" style="1" customWidth="1"/>
    <col min="3" max="3" width="29.140625" style="1" customWidth="1"/>
    <col min="4" max="4" width="16.28515625" style="1" customWidth="1"/>
    <col min="5" max="7" width="17.42578125" style="1" customWidth="1"/>
    <col min="8" max="8" width="15.7109375" style="1" customWidth="1"/>
    <col min="9" max="16384" width="11.42578125" style="2"/>
  </cols>
  <sheetData>
    <row r="1" spans="1:8" x14ac:dyDescent="0.2">
      <c r="B1" s="97" t="s">
        <v>0</v>
      </c>
      <c r="C1" s="97"/>
      <c r="D1" s="97"/>
      <c r="E1" s="97"/>
      <c r="F1" s="97"/>
      <c r="G1" s="97"/>
      <c r="H1" s="97"/>
    </row>
    <row r="2" spans="1:8" x14ac:dyDescent="0.2">
      <c r="B2" s="97" t="s">
        <v>1</v>
      </c>
      <c r="C2" s="97"/>
      <c r="D2" s="97"/>
      <c r="E2" s="97"/>
      <c r="F2" s="97"/>
      <c r="G2" s="97"/>
      <c r="H2" s="97"/>
    </row>
    <row r="3" spans="1:8" x14ac:dyDescent="0.2">
      <c r="B3" s="97" t="s">
        <v>2</v>
      </c>
      <c r="C3" s="97"/>
      <c r="D3" s="97"/>
      <c r="E3" s="97"/>
      <c r="F3" s="97"/>
      <c r="G3" s="97"/>
      <c r="H3" s="97"/>
    </row>
    <row r="4" spans="1:8" x14ac:dyDescent="0.2">
      <c r="B4" s="97" t="s">
        <v>3</v>
      </c>
      <c r="C4" s="97"/>
      <c r="D4" s="97"/>
      <c r="E4" s="97"/>
      <c r="F4" s="97"/>
      <c r="G4" s="97"/>
      <c r="H4" s="97"/>
    </row>
    <row r="5" spans="1:8" x14ac:dyDescent="0.2">
      <c r="B5" s="3"/>
      <c r="H5" s="4"/>
    </row>
    <row r="6" spans="1:8" x14ac:dyDescent="0.2">
      <c r="B6" s="96" t="s">
        <v>4</v>
      </c>
      <c r="C6" s="96"/>
      <c r="D6" s="96"/>
      <c r="E6" s="96"/>
      <c r="F6" s="96"/>
      <c r="G6" s="96"/>
      <c r="H6" s="96"/>
    </row>
    <row r="7" spans="1:8" x14ac:dyDescent="0.2">
      <c r="B7" s="96" t="s">
        <v>85</v>
      </c>
      <c r="C7" s="96"/>
      <c r="D7" s="96"/>
      <c r="E7" s="96"/>
      <c r="F7" s="96"/>
      <c r="G7" s="96"/>
      <c r="H7" s="96"/>
    </row>
    <row r="8" spans="1:8" ht="18" x14ac:dyDescent="0.25">
      <c r="B8" s="108" t="s">
        <v>6</v>
      </c>
      <c r="C8" s="108"/>
      <c r="D8" s="108"/>
      <c r="E8" s="108"/>
      <c r="F8" s="108"/>
      <c r="G8" s="108"/>
      <c r="H8" s="108"/>
    </row>
    <row r="9" spans="1:8" x14ac:dyDescent="0.2">
      <c r="B9" s="109" t="s">
        <v>7</v>
      </c>
      <c r="C9" s="109"/>
      <c r="D9" s="109"/>
      <c r="E9" s="109"/>
      <c r="F9" s="109"/>
      <c r="G9" s="109"/>
      <c r="H9" s="109"/>
    </row>
    <row r="10" spans="1:8" x14ac:dyDescent="0.2">
      <c r="B10" s="110" t="s">
        <v>8</v>
      </c>
      <c r="C10" s="123" t="s">
        <v>9</v>
      </c>
      <c r="D10" s="126" t="s">
        <v>10</v>
      </c>
      <c r="E10" s="126" t="s">
        <v>11</v>
      </c>
      <c r="F10" s="126" t="s">
        <v>12</v>
      </c>
      <c r="G10" s="126" t="s">
        <v>13</v>
      </c>
      <c r="H10" s="129" t="s">
        <v>14</v>
      </c>
    </row>
    <row r="11" spans="1:8" x14ac:dyDescent="0.2">
      <c r="B11" s="110"/>
      <c r="C11" s="124" t="s">
        <v>15</v>
      </c>
      <c r="D11" s="127"/>
      <c r="E11" s="127"/>
      <c r="F11" s="127"/>
      <c r="G11" s="127"/>
      <c r="H11" s="130"/>
    </row>
    <row r="12" spans="1:8" x14ac:dyDescent="0.2">
      <c r="A12" s="5"/>
      <c r="B12" s="110"/>
      <c r="C12" s="125"/>
      <c r="D12" s="128"/>
      <c r="E12" s="128"/>
      <c r="F12" s="128"/>
      <c r="G12" s="128"/>
      <c r="H12" s="131"/>
    </row>
    <row r="13" spans="1:8" ht="13.5" x14ac:dyDescent="0.25">
      <c r="B13" s="54">
        <v>1</v>
      </c>
      <c r="C13" s="7" t="s">
        <v>16</v>
      </c>
      <c r="D13" s="8">
        <v>0</v>
      </c>
      <c r="E13" s="8">
        <v>0</v>
      </c>
      <c r="F13" s="8">
        <v>0</v>
      </c>
      <c r="G13" s="8">
        <v>0</v>
      </c>
      <c r="H13" s="9">
        <v>0</v>
      </c>
    </row>
    <row r="14" spans="1:8" ht="13.5" x14ac:dyDescent="0.25">
      <c r="B14" s="10">
        <v>2</v>
      </c>
      <c r="C14" s="11" t="s">
        <v>17</v>
      </c>
      <c r="D14" s="8">
        <v>3914.7310600000005</v>
      </c>
      <c r="E14" s="8">
        <v>-3656.998669999999</v>
      </c>
      <c r="F14" s="8">
        <v>257.73239000000149</v>
      </c>
      <c r="G14" s="8">
        <v>-248.21232999999995</v>
      </c>
      <c r="H14" s="9">
        <v>9.5200599999999991</v>
      </c>
    </row>
    <row r="15" spans="1:8" ht="13.5" x14ac:dyDescent="0.25">
      <c r="B15" s="10">
        <v>3</v>
      </c>
      <c r="C15" s="11" t="s">
        <v>18</v>
      </c>
      <c r="D15" s="8">
        <v>83.957530000000233</v>
      </c>
      <c r="E15" s="8">
        <v>-1393.4511699999998</v>
      </c>
      <c r="F15" s="8">
        <v>-1309.4936399999997</v>
      </c>
      <c r="G15" s="8">
        <v>-1781.3167000000003</v>
      </c>
      <c r="H15" s="9">
        <v>-3090.81043</v>
      </c>
    </row>
    <row r="16" spans="1:8" ht="13.5" x14ac:dyDescent="0.25">
      <c r="B16" s="10">
        <v>4</v>
      </c>
      <c r="C16" s="11" t="s">
        <v>19</v>
      </c>
      <c r="D16" s="8">
        <v>-818.99360999999931</v>
      </c>
      <c r="E16" s="8">
        <v>-12.040210000000005</v>
      </c>
      <c r="F16" s="8">
        <v>-831.03381999999931</v>
      </c>
      <c r="G16" s="8">
        <v>848.42467000000011</v>
      </c>
      <c r="H16" s="9">
        <v>17.390849999999997</v>
      </c>
    </row>
    <row r="17" spans="2:8" ht="13.5" x14ac:dyDescent="0.25">
      <c r="B17" s="10">
        <v>5</v>
      </c>
      <c r="C17" s="11" t="s">
        <v>73</v>
      </c>
      <c r="D17" s="8">
        <v>-5436.3016399999988</v>
      </c>
      <c r="E17" s="8">
        <v>4876.172980000003</v>
      </c>
      <c r="F17" s="8">
        <v>-560.12865999999576</v>
      </c>
      <c r="G17" s="8">
        <v>631.23045000000013</v>
      </c>
      <c r="H17" s="9">
        <v>71.101839999999996</v>
      </c>
    </row>
    <row r="18" spans="2:8" ht="13.5" x14ac:dyDescent="0.25">
      <c r="B18" s="10">
        <v>6</v>
      </c>
      <c r="C18" s="11" t="s">
        <v>20</v>
      </c>
      <c r="D18" s="8">
        <v>628.14931000000001</v>
      </c>
      <c r="E18" s="8">
        <v>-636.10373999999979</v>
      </c>
      <c r="F18" s="8">
        <v>-7.9544299999997747</v>
      </c>
      <c r="G18" s="8">
        <v>43.150040000000011</v>
      </c>
      <c r="H18" s="9">
        <v>35.196010000000001</v>
      </c>
    </row>
    <row r="19" spans="2:8" ht="13.5" x14ac:dyDescent="0.25">
      <c r="B19" s="10">
        <v>7</v>
      </c>
      <c r="C19" s="11" t="s">
        <v>21</v>
      </c>
      <c r="D19" s="8">
        <v>3272.745660000001</v>
      </c>
      <c r="E19" s="8">
        <v>-1754.0844599999991</v>
      </c>
      <c r="F19" s="8">
        <v>1518.6612000000018</v>
      </c>
      <c r="G19" s="8">
        <v>-1034.0961600000001</v>
      </c>
      <c r="H19" s="9">
        <v>484.56503999999995</v>
      </c>
    </row>
    <row r="20" spans="2:8" ht="13.5" x14ac:dyDescent="0.25">
      <c r="B20" s="10">
        <v>8</v>
      </c>
      <c r="C20" s="11" t="s">
        <v>74</v>
      </c>
      <c r="D20" s="8">
        <v>30.946029999999993</v>
      </c>
      <c r="E20" s="8">
        <v>-15.771789999999982</v>
      </c>
      <c r="F20" s="8">
        <v>15.174240000000012</v>
      </c>
      <c r="G20" s="8">
        <v>-46.358540000000005</v>
      </c>
      <c r="H20" s="9">
        <v>-31.18432</v>
      </c>
    </row>
    <row r="21" spans="2:8" ht="13.5" x14ac:dyDescent="0.25">
      <c r="B21" s="10">
        <v>9</v>
      </c>
      <c r="C21" s="11" t="s">
        <v>22</v>
      </c>
      <c r="D21" s="8">
        <v>0</v>
      </c>
      <c r="E21" s="8">
        <v>0</v>
      </c>
      <c r="F21" s="8">
        <v>0</v>
      </c>
      <c r="G21" s="8">
        <v>0</v>
      </c>
      <c r="H21" s="9">
        <v>0</v>
      </c>
    </row>
    <row r="22" spans="2:8" ht="13.5" x14ac:dyDescent="0.25">
      <c r="B22" s="10">
        <v>10</v>
      </c>
      <c r="C22" s="11" t="s">
        <v>23</v>
      </c>
      <c r="D22" s="8">
        <v>-856.24359000007826</v>
      </c>
      <c r="E22" s="8">
        <v>905.28178000001935</v>
      </c>
      <c r="F22" s="8">
        <v>49.038189999941096</v>
      </c>
      <c r="G22" s="8">
        <v>-1149.6596100000006</v>
      </c>
      <c r="H22" s="9">
        <v>-1100.6219199999998</v>
      </c>
    </row>
    <row r="23" spans="2:8" ht="13.5" x14ac:dyDescent="0.25">
      <c r="B23" s="10">
        <v>11</v>
      </c>
      <c r="C23" s="11" t="s">
        <v>24</v>
      </c>
      <c r="D23" s="8">
        <v>90.7115399999999</v>
      </c>
      <c r="E23" s="8">
        <v>296.96825999999987</v>
      </c>
      <c r="F23" s="8">
        <v>387.67979999999977</v>
      </c>
      <c r="G23" s="8">
        <v>-25.160399999999996</v>
      </c>
      <c r="H23" s="9">
        <v>362.51940000000002</v>
      </c>
    </row>
    <row r="24" spans="2:8" ht="13.5" x14ac:dyDescent="0.25">
      <c r="B24" s="10">
        <v>12</v>
      </c>
      <c r="C24" s="11" t="s">
        <v>25</v>
      </c>
      <c r="D24" s="8">
        <v>-144.61993999999959</v>
      </c>
      <c r="E24" s="8">
        <v>-498.09391000000028</v>
      </c>
      <c r="F24" s="8">
        <v>-642.71384999999987</v>
      </c>
      <c r="G24" s="8">
        <v>704.93489000000045</v>
      </c>
      <c r="H24" s="9">
        <v>62.221620000000001</v>
      </c>
    </row>
    <row r="25" spans="2:8" ht="13.5" x14ac:dyDescent="0.25">
      <c r="B25" s="10">
        <v>13</v>
      </c>
      <c r="C25" s="11" t="s">
        <v>26</v>
      </c>
      <c r="D25" s="8">
        <v>12516.318330000006</v>
      </c>
      <c r="E25" s="8">
        <v>-7266.5156800000004</v>
      </c>
      <c r="F25" s="8">
        <v>5249.8026500000051</v>
      </c>
      <c r="G25" s="8">
        <v>-5113.7442099999998</v>
      </c>
      <c r="H25" s="9">
        <v>136.05847</v>
      </c>
    </row>
    <row r="26" spans="2:8" ht="13.5" x14ac:dyDescent="0.25">
      <c r="B26" s="10">
        <v>14</v>
      </c>
      <c r="C26" s="11" t="s">
        <v>27</v>
      </c>
      <c r="D26" s="8">
        <v>-61.489089999999997</v>
      </c>
      <c r="E26" s="8">
        <v>-43.047659999999993</v>
      </c>
      <c r="F26" s="8">
        <v>-104.53674999999998</v>
      </c>
      <c r="G26" s="8">
        <v>120.03935000000001</v>
      </c>
      <c r="H26" s="9">
        <v>15.5036</v>
      </c>
    </row>
    <row r="27" spans="2:8" ht="13.5" x14ac:dyDescent="0.25">
      <c r="B27" s="10">
        <v>15</v>
      </c>
      <c r="C27" s="11" t="s">
        <v>28</v>
      </c>
      <c r="D27" s="8">
        <v>7554.3466900000049</v>
      </c>
      <c r="E27" s="8">
        <v>-5711.0433000000048</v>
      </c>
      <c r="F27" s="8">
        <v>1843.30339</v>
      </c>
      <c r="G27" s="8">
        <v>-1816.67535</v>
      </c>
      <c r="H27" s="9">
        <v>26.628</v>
      </c>
    </row>
    <row r="28" spans="2:8" ht="13.5" x14ac:dyDescent="0.25">
      <c r="B28" s="10">
        <v>16</v>
      </c>
      <c r="C28" s="11" t="s">
        <v>29</v>
      </c>
      <c r="D28" s="8">
        <v>773.45048999999983</v>
      </c>
      <c r="E28" s="8">
        <v>0</v>
      </c>
      <c r="F28" s="8">
        <v>773.45048999999983</v>
      </c>
      <c r="G28" s="8">
        <v>-342.35171000000003</v>
      </c>
      <c r="H28" s="9">
        <v>431.09878000000003</v>
      </c>
    </row>
    <row r="29" spans="2:8" ht="13.5" x14ac:dyDescent="0.25">
      <c r="B29" s="10">
        <v>17</v>
      </c>
      <c r="C29" s="11" t="s">
        <v>30</v>
      </c>
      <c r="D29" s="8">
        <v>-8.9681700000000024</v>
      </c>
      <c r="E29" s="8">
        <v>0</v>
      </c>
      <c r="F29" s="8">
        <v>-8.9681700000000024</v>
      </c>
      <c r="G29" s="8">
        <v>-0.38202999999999998</v>
      </c>
      <c r="H29" s="9">
        <v>-9.350200000000001</v>
      </c>
    </row>
    <row r="30" spans="2:8" ht="13.5" x14ac:dyDescent="0.25">
      <c r="B30" s="10">
        <v>18</v>
      </c>
      <c r="C30" s="11" t="s">
        <v>75</v>
      </c>
      <c r="D30" s="8">
        <v>4112.6370100000004</v>
      </c>
      <c r="E30" s="8">
        <v>-5457.4467599999989</v>
      </c>
      <c r="F30" s="8">
        <v>-1344.8097499999985</v>
      </c>
      <c r="G30" s="8">
        <v>1367.6976399999999</v>
      </c>
      <c r="H30" s="9">
        <v>22.887880000000003</v>
      </c>
    </row>
    <row r="31" spans="2:8" ht="13.5" x14ac:dyDescent="0.25">
      <c r="B31" s="10">
        <v>19</v>
      </c>
      <c r="C31" s="11" t="s">
        <v>76</v>
      </c>
      <c r="D31" s="8">
        <v>2009.6073799999997</v>
      </c>
      <c r="E31" s="8">
        <v>-3380.4753300000011</v>
      </c>
      <c r="F31" s="8">
        <v>-1370.8679500000014</v>
      </c>
      <c r="G31" s="8">
        <v>1474.3132800000003</v>
      </c>
      <c r="H31" s="9">
        <v>103.44525</v>
      </c>
    </row>
    <row r="32" spans="2:8" ht="13.5" x14ac:dyDescent="0.25">
      <c r="B32" s="10">
        <v>20</v>
      </c>
      <c r="C32" s="11" t="s">
        <v>31</v>
      </c>
      <c r="D32" s="8">
        <v>-180.08995999999999</v>
      </c>
      <c r="E32" s="8">
        <v>-1.1999999999999999E-4</v>
      </c>
      <c r="F32" s="8">
        <v>-180.09008</v>
      </c>
      <c r="G32" s="8">
        <v>-85.809860000000015</v>
      </c>
      <c r="H32" s="9">
        <v>-265.89992999999998</v>
      </c>
    </row>
    <row r="33" spans="2:8" ht="13.5" x14ac:dyDescent="0.25">
      <c r="B33" s="10">
        <v>21</v>
      </c>
      <c r="C33" s="11" t="s">
        <v>32</v>
      </c>
      <c r="D33" s="8">
        <v>4.0258400000000405</v>
      </c>
      <c r="E33" s="8">
        <v>0</v>
      </c>
      <c r="F33" s="8">
        <v>4.0258400000000405</v>
      </c>
      <c r="G33" s="8">
        <v>-188.46278999999998</v>
      </c>
      <c r="H33" s="9">
        <v>-184.43695000000002</v>
      </c>
    </row>
    <row r="34" spans="2:8" ht="13.5" x14ac:dyDescent="0.25">
      <c r="B34" s="10">
        <v>22</v>
      </c>
      <c r="C34" s="11" t="s">
        <v>77</v>
      </c>
      <c r="D34" s="8">
        <v>-247.48903999999857</v>
      </c>
      <c r="E34" s="8">
        <v>2670.2752400000027</v>
      </c>
      <c r="F34" s="8">
        <v>2422.7862000000041</v>
      </c>
      <c r="G34" s="8">
        <v>-677.23497000000009</v>
      </c>
      <c r="H34" s="9">
        <v>1745.5514099999998</v>
      </c>
    </row>
    <row r="35" spans="2:8" ht="13.5" x14ac:dyDescent="0.25">
      <c r="B35" s="10">
        <v>23</v>
      </c>
      <c r="C35" s="11" t="s">
        <v>33</v>
      </c>
      <c r="D35" s="8">
        <v>2663.5923399999938</v>
      </c>
      <c r="E35" s="8">
        <v>-8671.5106699999997</v>
      </c>
      <c r="F35" s="8">
        <v>-6007.9183300000059</v>
      </c>
      <c r="G35" s="8">
        <v>10142.386780000001</v>
      </c>
      <c r="H35" s="9">
        <v>4134.4682300000004</v>
      </c>
    </row>
    <row r="36" spans="2:8" ht="13.5" x14ac:dyDescent="0.25">
      <c r="B36" s="10">
        <v>24</v>
      </c>
      <c r="C36" s="11" t="s">
        <v>34</v>
      </c>
      <c r="D36" s="8">
        <v>-15076.961960000037</v>
      </c>
      <c r="E36" s="8">
        <v>23069.23219000001</v>
      </c>
      <c r="F36" s="8">
        <v>7992.2702299999728</v>
      </c>
      <c r="G36" s="8">
        <v>-7545.5418199999986</v>
      </c>
      <c r="H36" s="9">
        <v>446.72841</v>
      </c>
    </row>
    <row r="37" spans="2:8" ht="13.5" x14ac:dyDescent="0.25">
      <c r="B37" s="10">
        <v>25</v>
      </c>
      <c r="C37" s="11" t="s">
        <v>35</v>
      </c>
      <c r="D37" s="8">
        <v>0</v>
      </c>
      <c r="E37" s="8">
        <v>0</v>
      </c>
      <c r="F37" s="8">
        <v>0</v>
      </c>
      <c r="G37" s="8">
        <v>0</v>
      </c>
      <c r="H37" s="9">
        <v>0</v>
      </c>
    </row>
    <row r="38" spans="2:8" ht="13.5" x14ac:dyDescent="0.25">
      <c r="B38" s="10">
        <v>26</v>
      </c>
      <c r="C38" s="11" t="s">
        <v>68</v>
      </c>
      <c r="D38" s="8">
        <v>2266.1786000000006</v>
      </c>
      <c r="E38" s="8">
        <v>-2100.9694799999997</v>
      </c>
      <c r="F38" s="8">
        <v>165.20912000000089</v>
      </c>
      <c r="G38" s="8">
        <v>-49.136749999999999</v>
      </c>
      <c r="H38" s="9">
        <v>116.07236999999999</v>
      </c>
    </row>
    <row r="39" spans="2:8" ht="13.5" x14ac:dyDescent="0.25">
      <c r="B39" s="10">
        <v>27</v>
      </c>
      <c r="C39" s="11" t="s">
        <v>37</v>
      </c>
      <c r="D39" s="8">
        <v>0</v>
      </c>
      <c r="E39" s="8">
        <v>0</v>
      </c>
      <c r="F39" s="8">
        <v>0</v>
      </c>
      <c r="G39" s="8">
        <v>0</v>
      </c>
      <c r="H39" s="9">
        <v>0</v>
      </c>
    </row>
    <row r="40" spans="2:8" ht="13.5" x14ac:dyDescent="0.25">
      <c r="B40" s="10">
        <v>28</v>
      </c>
      <c r="C40" s="11" t="s">
        <v>38</v>
      </c>
      <c r="D40" s="8">
        <v>-255.45166</v>
      </c>
      <c r="E40" s="8">
        <v>0</v>
      </c>
      <c r="F40" s="8">
        <v>-255.45166</v>
      </c>
      <c r="G40" s="8">
        <v>-11.010649999999998</v>
      </c>
      <c r="H40" s="9">
        <v>-266.46231</v>
      </c>
    </row>
    <row r="41" spans="2:8" ht="13.5" x14ac:dyDescent="0.25">
      <c r="B41" s="10">
        <v>29</v>
      </c>
      <c r="C41" s="12" t="s">
        <v>39</v>
      </c>
      <c r="D41" s="8">
        <v>377.33380999999963</v>
      </c>
      <c r="E41" s="8">
        <v>-42.252059999999972</v>
      </c>
      <c r="F41" s="8">
        <v>335.08174999999966</v>
      </c>
      <c r="G41" s="8">
        <v>-322.49130000000002</v>
      </c>
      <c r="H41" s="9">
        <v>12.590450000000001</v>
      </c>
    </row>
    <row r="42" spans="2:8" ht="13.5" x14ac:dyDescent="0.25">
      <c r="B42" s="10">
        <v>30</v>
      </c>
      <c r="C42" s="11" t="s">
        <v>40</v>
      </c>
      <c r="D42" s="8">
        <v>653.06285000000116</v>
      </c>
      <c r="E42" s="8">
        <v>-8.0511900000000001</v>
      </c>
      <c r="F42" s="8">
        <v>645.01166000000114</v>
      </c>
      <c r="G42" s="8">
        <v>-340.46082000000001</v>
      </c>
      <c r="H42" s="9">
        <v>304.55079999999998</v>
      </c>
    </row>
    <row r="43" spans="2:8" ht="13.5" x14ac:dyDescent="0.25">
      <c r="B43" s="10">
        <v>31</v>
      </c>
      <c r="C43" s="11" t="s">
        <v>41</v>
      </c>
      <c r="D43" s="8">
        <v>15928.462289999996</v>
      </c>
      <c r="E43" s="8">
        <v>-10828.088400000008</v>
      </c>
      <c r="F43" s="8">
        <v>5100.373889999988</v>
      </c>
      <c r="G43" s="8">
        <v>-5041.5744700000005</v>
      </c>
      <c r="H43" s="9">
        <v>58.799419999999998</v>
      </c>
    </row>
    <row r="44" spans="2:8" ht="13.5" x14ac:dyDescent="0.25">
      <c r="B44" s="10">
        <v>32</v>
      </c>
      <c r="C44" s="11" t="s">
        <v>42</v>
      </c>
      <c r="D44" s="8">
        <v>-115.56683999999998</v>
      </c>
      <c r="E44" s="8">
        <v>-82.993110000000001</v>
      </c>
      <c r="F44" s="8">
        <v>-198.55994999999999</v>
      </c>
      <c r="G44" s="8">
        <v>50.54795</v>
      </c>
      <c r="H44" s="9">
        <v>-148.01199</v>
      </c>
    </row>
    <row r="45" spans="2:8" ht="13.5" x14ac:dyDescent="0.25">
      <c r="B45" s="10">
        <v>33</v>
      </c>
      <c r="C45" s="11" t="s">
        <v>43</v>
      </c>
      <c r="D45" s="8">
        <v>16087.99344</v>
      </c>
      <c r="E45" s="8">
        <v>-15894.15737999999</v>
      </c>
      <c r="F45" s="8">
        <v>193.83606000001055</v>
      </c>
      <c r="G45" s="8">
        <v>-113.97548000000097</v>
      </c>
      <c r="H45" s="9">
        <v>79.860470000000007</v>
      </c>
    </row>
    <row r="46" spans="2:8" ht="13.5" x14ac:dyDescent="0.25">
      <c r="B46" s="10">
        <v>34</v>
      </c>
      <c r="C46" s="11" t="s">
        <v>44</v>
      </c>
      <c r="D46" s="8">
        <v>488.19614999999976</v>
      </c>
      <c r="E46" s="8">
        <v>-1799.79313</v>
      </c>
      <c r="F46" s="8">
        <v>-1311.5969800000003</v>
      </c>
      <c r="G46" s="8">
        <v>2367.2836000000002</v>
      </c>
      <c r="H46" s="9">
        <v>1055.6866699999998</v>
      </c>
    </row>
    <row r="47" spans="2:8" ht="13.5" x14ac:dyDescent="0.25">
      <c r="B47" s="10">
        <v>35</v>
      </c>
      <c r="C47" s="11" t="s">
        <v>45</v>
      </c>
      <c r="D47" s="8">
        <v>-105.56813999999999</v>
      </c>
      <c r="E47" s="8">
        <v>0</v>
      </c>
      <c r="F47" s="8">
        <v>-105.56813999999999</v>
      </c>
      <c r="G47" s="8">
        <v>-18.677030000000002</v>
      </c>
      <c r="H47" s="9">
        <v>-124.24517</v>
      </c>
    </row>
    <row r="48" spans="2:8" ht="13.5" x14ac:dyDescent="0.25">
      <c r="B48" s="10">
        <v>36</v>
      </c>
      <c r="C48" s="11" t="s">
        <v>46</v>
      </c>
      <c r="D48" s="8">
        <v>258.95609999999931</v>
      </c>
      <c r="E48" s="8">
        <v>-196.51304000000027</v>
      </c>
      <c r="F48" s="8">
        <v>62.443059999999036</v>
      </c>
      <c r="G48" s="8">
        <v>-60.030569999999983</v>
      </c>
      <c r="H48" s="9">
        <v>2.4124899999999996</v>
      </c>
    </row>
    <row r="49" spans="1:8" ht="13.5" x14ac:dyDescent="0.25">
      <c r="B49" s="10">
        <v>37</v>
      </c>
      <c r="C49" s="11" t="s">
        <v>69</v>
      </c>
      <c r="D49" s="8">
        <v>473.15971000000025</v>
      </c>
      <c r="E49" s="8">
        <v>-0.72550000000000003</v>
      </c>
      <c r="F49" s="8">
        <v>472.43421000000023</v>
      </c>
      <c r="G49" s="8">
        <v>35.932609999999841</v>
      </c>
      <c r="H49" s="9">
        <v>508.36615999999998</v>
      </c>
    </row>
    <row r="50" spans="1:8" ht="13.5" x14ac:dyDescent="0.25">
      <c r="B50" s="10">
        <v>38</v>
      </c>
      <c r="C50" s="11" t="s">
        <v>78</v>
      </c>
      <c r="D50" s="8">
        <v>898.48322999999777</v>
      </c>
      <c r="E50" s="8">
        <v>-1182.5371799999994</v>
      </c>
      <c r="F50" s="8">
        <v>-284.05395000000158</v>
      </c>
      <c r="G50" s="8">
        <v>346.44015000000002</v>
      </c>
      <c r="H50" s="9">
        <v>62.386209999999998</v>
      </c>
    </row>
    <row r="51" spans="1:8" ht="13.5" x14ac:dyDescent="0.25">
      <c r="B51" s="10">
        <v>39</v>
      </c>
      <c r="C51" s="11" t="s">
        <v>48</v>
      </c>
      <c r="D51" s="8">
        <v>5579.9266999999982</v>
      </c>
      <c r="E51" s="8">
        <v>-7092.2690999999995</v>
      </c>
      <c r="F51" s="8">
        <v>-1512.3424000000014</v>
      </c>
      <c r="G51" s="8">
        <v>363.69422999999995</v>
      </c>
      <c r="H51" s="9">
        <v>-1148.6481399999998</v>
      </c>
    </row>
    <row r="52" spans="1:8" ht="13.5" x14ac:dyDescent="0.25">
      <c r="B52" s="10">
        <v>40</v>
      </c>
      <c r="C52" s="11" t="s">
        <v>49</v>
      </c>
      <c r="D52" s="8">
        <v>0</v>
      </c>
      <c r="E52" s="8">
        <v>0</v>
      </c>
      <c r="F52" s="8">
        <v>0</v>
      </c>
      <c r="G52" s="8">
        <v>0</v>
      </c>
      <c r="H52" s="9">
        <v>0</v>
      </c>
    </row>
    <row r="53" spans="1:8" ht="13.5" x14ac:dyDescent="0.25">
      <c r="B53" s="10">
        <v>41</v>
      </c>
      <c r="C53" s="11" t="s">
        <v>50</v>
      </c>
      <c r="D53" s="8">
        <v>98.982530000000054</v>
      </c>
      <c r="E53" s="8">
        <v>-71.245910000000094</v>
      </c>
      <c r="F53" s="8">
        <v>27.736619999999959</v>
      </c>
      <c r="G53" s="8">
        <v>292.54073</v>
      </c>
      <c r="H53" s="9">
        <v>320.27719999999999</v>
      </c>
    </row>
    <row r="54" spans="1:8" ht="13.5" x14ac:dyDescent="0.25">
      <c r="B54" s="10">
        <v>42</v>
      </c>
      <c r="C54" s="11" t="s">
        <v>51</v>
      </c>
      <c r="D54" s="8">
        <v>106.05419999999995</v>
      </c>
      <c r="E54" s="8">
        <v>-0.58408000000000004</v>
      </c>
      <c r="F54" s="8">
        <v>105.47011999999995</v>
      </c>
      <c r="G54" s="8">
        <v>-84.973950000000002</v>
      </c>
      <c r="H54" s="9">
        <v>20.496179999999999</v>
      </c>
    </row>
    <row r="55" spans="1:8" ht="13.5" x14ac:dyDescent="0.25">
      <c r="B55" s="10">
        <v>43</v>
      </c>
      <c r="C55" s="11" t="s">
        <v>52</v>
      </c>
      <c r="D55" s="8">
        <v>-4724.9664899999962</v>
      </c>
      <c r="E55" s="8">
        <v>442.8440499999997</v>
      </c>
      <c r="F55" s="8">
        <v>-4282.1224399999965</v>
      </c>
      <c r="G55" s="8">
        <v>2097.9845999999998</v>
      </c>
      <c r="H55" s="9">
        <v>-2184.1378399999999</v>
      </c>
    </row>
    <row r="56" spans="1:8" ht="13.5" x14ac:dyDescent="0.25">
      <c r="B56" s="10">
        <v>44</v>
      </c>
      <c r="C56" s="11" t="s">
        <v>53</v>
      </c>
      <c r="D56" s="8">
        <v>-1119.3370000000002</v>
      </c>
      <c r="E56" s="8">
        <v>-240.56328999999999</v>
      </c>
      <c r="F56" s="8">
        <v>-1359.9002900000003</v>
      </c>
      <c r="G56" s="8">
        <v>1371.1255900000001</v>
      </c>
      <c r="H56" s="9">
        <v>11.225299999999999</v>
      </c>
    </row>
    <row r="57" spans="1:8" ht="13.5" x14ac:dyDescent="0.25">
      <c r="B57" s="10">
        <v>45</v>
      </c>
      <c r="C57" s="11" t="s">
        <v>54</v>
      </c>
      <c r="D57" s="8">
        <v>-542.90810999999917</v>
      </c>
      <c r="E57" s="8">
        <v>-84.912000000000035</v>
      </c>
      <c r="F57" s="8">
        <v>-627.8201099999992</v>
      </c>
      <c r="G57" s="8">
        <v>762.94478000000015</v>
      </c>
      <c r="H57" s="9">
        <v>135.12467000000001</v>
      </c>
    </row>
    <row r="58" spans="1:8" ht="13.5" x14ac:dyDescent="0.25">
      <c r="B58" s="10">
        <v>46</v>
      </c>
      <c r="C58" s="11" t="s">
        <v>55</v>
      </c>
      <c r="D58" s="8">
        <v>116.37439999999989</v>
      </c>
      <c r="E58" s="8">
        <v>-72.470270000000028</v>
      </c>
      <c r="F58" s="8">
        <v>43.904129999999867</v>
      </c>
      <c r="G58" s="8">
        <v>-42.803349999999995</v>
      </c>
      <c r="H58" s="9">
        <v>1.1008</v>
      </c>
    </row>
    <row r="59" spans="1:8" ht="13.5" x14ac:dyDescent="0.25">
      <c r="B59" s="10">
        <v>47</v>
      </c>
      <c r="C59" s="11" t="s">
        <v>56</v>
      </c>
      <c r="D59" s="8">
        <v>77.791850000000011</v>
      </c>
      <c r="E59" s="8">
        <v>0</v>
      </c>
      <c r="F59" s="8">
        <v>77.791850000000011</v>
      </c>
      <c r="G59" s="8">
        <v>11.3146</v>
      </c>
      <c r="H59" s="9">
        <v>89.106449999999995</v>
      </c>
    </row>
    <row r="60" spans="1:8" ht="13.5" x14ac:dyDescent="0.25">
      <c r="B60" s="10">
        <v>48</v>
      </c>
      <c r="C60" s="11" t="s">
        <v>79</v>
      </c>
      <c r="D60" s="8">
        <v>-6.0852999999999993</v>
      </c>
      <c r="E60" s="8">
        <v>0</v>
      </c>
      <c r="F60" s="8">
        <v>-6.0852999999999993</v>
      </c>
      <c r="G60" s="8">
        <v>6.0893600000000001</v>
      </c>
      <c r="H60" s="9">
        <v>4.0700000000000007E-3</v>
      </c>
    </row>
    <row r="61" spans="1:8" ht="13.5" x14ac:dyDescent="0.25">
      <c r="B61" s="10">
        <v>49</v>
      </c>
      <c r="C61" s="11" t="s">
        <v>57</v>
      </c>
      <c r="D61" s="8">
        <v>239.22915999999995</v>
      </c>
      <c r="E61" s="8">
        <v>-266.44319000000002</v>
      </c>
      <c r="F61" s="8">
        <v>-27.214030000000065</v>
      </c>
      <c r="G61" s="8">
        <v>28.799770000000002</v>
      </c>
      <c r="H61" s="9">
        <v>1.5857399999999999</v>
      </c>
    </row>
    <row r="62" spans="1:8" ht="13.5" x14ac:dyDescent="0.25">
      <c r="B62" s="10">
        <v>50</v>
      </c>
      <c r="C62" s="11" t="s">
        <v>58</v>
      </c>
      <c r="D62" s="8">
        <v>-540.19133000000022</v>
      </c>
      <c r="E62" s="8">
        <v>-105.47337999999999</v>
      </c>
      <c r="F62" s="8">
        <v>-645.66471000000024</v>
      </c>
      <c r="G62" s="8">
        <v>691.86874</v>
      </c>
      <c r="H62" s="9">
        <v>46.203989999999997</v>
      </c>
    </row>
    <row r="63" spans="1:8" ht="13.5" x14ac:dyDescent="0.25">
      <c r="A63" s="13"/>
      <c r="B63" s="14"/>
      <c r="C63" s="15" t="s">
        <v>59</v>
      </c>
      <c r="D63" s="16">
        <v>51064.17235999988</v>
      </c>
      <c r="E63" s="16">
        <v>-46305.850659999953</v>
      </c>
      <c r="F63" s="16">
        <v>4758.3216999999277</v>
      </c>
      <c r="G63" s="16">
        <v>-2381.3970399999998</v>
      </c>
      <c r="H63" s="17">
        <v>2376.9250900000002</v>
      </c>
    </row>
    <row r="64" spans="1:8" x14ac:dyDescent="0.2">
      <c r="B64" s="14"/>
      <c r="C64" s="15" t="s">
        <v>60</v>
      </c>
      <c r="D64" s="16">
        <v>11356.426634048677</v>
      </c>
      <c r="E64" s="16">
        <v>-10298.198745691083</v>
      </c>
      <c r="F64" s="16">
        <v>1058.2278883575952</v>
      </c>
      <c r="G64" s="16">
        <v>-529.61126209273868</v>
      </c>
      <c r="H64" s="17">
        <v>528.61672189480714</v>
      </c>
    </row>
    <row r="65" spans="1:8" ht="13.5" x14ac:dyDescent="0.25">
      <c r="A65" s="13"/>
      <c r="B65" s="13"/>
      <c r="C65" s="18" t="s">
        <v>61</v>
      </c>
      <c r="D65" s="19"/>
      <c r="E65" s="20"/>
      <c r="F65" s="20"/>
      <c r="G65" s="19"/>
      <c r="H65" s="21" t="s">
        <v>86</v>
      </c>
    </row>
    <row r="66" spans="1:8" ht="13.5" x14ac:dyDescent="0.25">
      <c r="A66" s="13"/>
      <c r="B66" s="13"/>
      <c r="D66" s="19"/>
      <c r="E66" s="20"/>
      <c r="F66" s="20"/>
      <c r="G66" s="19"/>
    </row>
    <row r="67" spans="1:8" ht="20.25" customHeight="1" x14ac:dyDescent="0.25">
      <c r="A67" s="13"/>
      <c r="C67" s="3" t="s">
        <v>87</v>
      </c>
      <c r="D67" s="19"/>
      <c r="E67" s="20"/>
      <c r="F67" s="20"/>
      <c r="G67" s="19"/>
      <c r="H67" s="19"/>
    </row>
    <row r="68" spans="1:8" s="23" customFormat="1" ht="20.100000000000001" customHeight="1" x14ac:dyDescent="0.25">
      <c r="A68" s="22"/>
      <c r="B68" s="22"/>
      <c r="C68" s="138" t="s">
        <v>88</v>
      </c>
      <c r="D68" s="138"/>
      <c r="E68" s="138"/>
      <c r="F68" s="138"/>
      <c r="G68" s="138"/>
      <c r="H68" s="138"/>
    </row>
    <row r="69" spans="1:8" ht="39" customHeight="1" x14ac:dyDescent="0.2">
      <c r="C69" s="135" t="s">
        <v>89</v>
      </c>
      <c r="D69" s="135"/>
      <c r="E69" s="135"/>
      <c r="F69" s="135"/>
      <c r="G69" s="135"/>
      <c r="H69" s="135"/>
    </row>
    <row r="70" spans="1:8" ht="14.25" customHeight="1" x14ac:dyDescent="0.2">
      <c r="C70" s="55"/>
      <c r="D70" s="55"/>
      <c r="E70" s="55"/>
      <c r="F70" s="55"/>
      <c r="G70" s="55"/>
      <c r="H70" s="55"/>
    </row>
    <row r="71" spans="1:8" ht="181.5" customHeight="1" x14ac:dyDescent="0.2">
      <c r="B71" s="27"/>
      <c r="C71" s="136" t="s">
        <v>65</v>
      </c>
      <c r="D71" s="136"/>
      <c r="E71" s="136"/>
      <c r="F71" s="136"/>
      <c r="G71" s="136"/>
      <c r="H71" s="137"/>
    </row>
    <row r="72" spans="1:8" x14ac:dyDescent="0.2">
      <c r="C72" s="28"/>
      <c r="D72" s="28"/>
      <c r="E72" s="28"/>
      <c r="F72" s="28"/>
      <c r="G72" s="28"/>
      <c r="H72" s="28"/>
    </row>
    <row r="73" spans="1:8" ht="15.75" x14ac:dyDescent="0.25">
      <c r="B73" s="27"/>
      <c r="C73" s="106" t="s">
        <v>66</v>
      </c>
      <c r="D73" s="106"/>
      <c r="E73" s="106"/>
      <c r="F73" s="106"/>
      <c r="G73" s="106"/>
      <c r="H73" s="107"/>
    </row>
  </sheetData>
  <mergeCells count="19">
    <mergeCell ref="C68:H68"/>
    <mergeCell ref="C69:H69"/>
    <mergeCell ref="C71:H71"/>
    <mergeCell ref="C73:H73"/>
    <mergeCell ref="B8:H8"/>
    <mergeCell ref="B9:H9"/>
    <mergeCell ref="B10:B12"/>
    <mergeCell ref="C10:C12"/>
    <mergeCell ref="D10:D12"/>
    <mergeCell ref="E10:E12"/>
    <mergeCell ref="F10:F12"/>
    <mergeCell ref="G10:G12"/>
    <mergeCell ref="H10:H12"/>
    <mergeCell ref="B7:H7"/>
    <mergeCell ref="B1:H1"/>
    <mergeCell ref="B2:H2"/>
    <mergeCell ref="B3:H3"/>
    <mergeCell ref="B4:H4"/>
    <mergeCell ref="B6:H6"/>
  </mergeCells>
  <printOptions horizontalCentered="1"/>
  <pageMargins left="0.23622047244094491" right="0.23622047244094491" top="0.23622047244094491" bottom="0.23622047244094491" header="0.31496062992125984" footer="0.31496062992125984"/>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Diciembre</vt:lpstr>
      <vt:lpstr>Noviembre</vt:lpstr>
      <vt:lpstr>Octubre</vt:lpstr>
      <vt:lpstr>Septiembre</vt:lpstr>
      <vt:lpstr>Agosto</vt:lpstr>
      <vt:lpstr>Julio</vt:lpstr>
      <vt:lpstr>Junio</vt:lpstr>
      <vt:lpstr>Mayo</vt:lpstr>
      <vt:lpstr>Abril</vt:lpstr>
      <vt:lpstr>Marzo</vt:lpstr>
      <vt:lpstr>Febrero</vt:lpstr>
      <vt:lpstr>Enero</vt:lpstr>
      <vt:lpstr>Abril!Área_de_impresión</vt:lpstr>
      <vt:lpstr>Agosto!Área_de_impresión</vt:lpstr>
      <vt:lpstr>Diciembre!Área_de_impresión</vt:lpstr>
      <vt:lpstr>Enero!Área_de_impresión</vt:lpstr>
      <vt:lpstr>Febrero!Área_de_impresión</vt:lpstr>
      <vt:lpstr>Julio!Área_de_impresión</vt:lpstr>
      <vt:lpstr>Junio!Área_de_impresión</vt:lpstr>
      <vt:lpstr>Marzo!Área_de_impresión</vt:lpstr>
      <vt:lpstr>Mayo!Área_de_impresión</vt:lpstr>
      <vt:lpstr>Noviembre!Área_de_impresión</vt:lpstr>
      <vt:lpstr>Octubre!Área_de_impresión</vt:lpstr>
      <vt:lpstr>Septiembre!Área_de_impresión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Esther Sanchez Esaa</dc:creator>
  <cp:lastModifiedBy>Milagros E. Sanchez Esaa</cp:lastModifiedBy>
  <cp:lastPrinted>2022-08-22T15:22:13Z</cp:lastPrinted>
  <dcterms:created xsi:type="dcterms:W3CDTF">2022-04-06T19:03:04Z</dcterms:created>
  <dcterms:modified xsi:type="dcterms:W3CDTF">2023-01-30T16:47:50Z</dcterms:modified>
</cp:coreProperties>
</file>